
<file path=[Content_Types].xml><?xml version="1.0" encoding="utf-8"?>
<Types xmlns="http://schemas.openxmlformats.org/package/2006/content-types">
  <Default Extension="bin" ContentType="application/vnd.openxmlformats-officedocument.spreadsheetml.printerSettings"/>
  <Default Extension="jp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ThisWorkbook" defaultThemeVersion="124226"/>
  <xr:revisionPtr revIDLastSave="0" documentId="8_{EE1B514E-4E05-436A-B755-199D05B4CC56}" xr6:coauthVersionLast="47" xr6:coauthVersionMax="47" xr10:uidLastSave="{00000000-0000-0000-0000-000000000000}"/>
  <bookViews>
    <workbookView xWindow="-27525" yWindow="1395" windowWidth="24090" windowHeight="13290" xr2:uid="{00000000-000D-0000-FFFF-FFFF00000000}"/>
  </bookViews>
  <sheets>
    <sheet name="Customer Profile" sheetId="1" r:id="rId1"/>
    <sheet name="Dropdowns" sheetId="2" state="hidden" r:id="rId2"/>
    <sheet name="Checkboxes" sheetId="7"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42" i="1" l="1"/>
  <c r="G342" i="1"/>
  <c r="F342" i="1"/>
  <c r="E342" i="1"/>
  <c r="M341" i="1"/>
  <c r="L341" i="1"/>
  <c r="K341" i="1"/>
  <c r="J341" i="1"/>
  <c r="I341" i="1"/>
  <c r="M340" i="1"/>
  <c r="L340" i="1"/>
  <c r="K340" i="1"/>
  <c r="J340" i="1"/>
  <c r="I340" i="1"/>
  <c r="M339" i="1"/>
  <c r="L339" i="1"/>
  <c r="K339" i="1"/>
  <c r="J339" i="1"/>
  <c r="I339" i="1"/>
  <c r="M338" i="1"/>
  <c r="L338" i="1"/>
  <c r="K338" i="1"/>
  <c r="J338" i="1"/>
  <c r="I338" i="1"/>
  <c r="M337" i="1"/>
  <c r="L337" i="1"/>
  <c r="K337" i="1"/>
  <c r="J337" i="1"/>
  <c r="I337" i="1"/>
  <c r="M336" i="1"/>
  <c r="L336" i="1"/>
  <c r="K336" i="1"/>
  <c r="J336" i="1"/>
  <c r="I336" i="1"/>
  <c r="M335" i="1"/>
  <c r="L335" i="1"/>
  <c r="K335" i="1"/>
  <c r="J335" i="1"/>
  <c r="I335" i="1"/>
  <c r="M334" i="1"/>
  <c r="L334" i="1"/>
  <c r="K334" i="1"/>
  <c r="J334" i="1"/>
  <c r="I334" i="1"/>
  <c r="M333" i="1"/>
  <c r="L333" i="1"/>
  <c r="K333" i="1"/>
  <c r="J333" i="1"/>
  <c r="I333" i="1"/>
  <c r="M332" i="1"/>
  <c r="L332" i="1"/>
  <c r="K332" i="1"/>
  <c r="J332" i="1"/>
  <c r="I332" i="1"/>
  <c r="M331" i="1"/>
  <c r="L331" i="1"/>
  <c r="K331" i="1"/>
  <c r="J331" i="1"/>
  <c r="I331" i="1"/>
  <c r="M330" i="1"/>
  <c r="L330" i="1"/>
  <c r="K330" i="1"/>
  <c r="J330" i="1"/>
  <c r="I330" i="1"/>
  <c r="H291" i="1"/>
  <c r="G291" i="1"/>
  <c r="F291" i="1"/>
  <c r="E291" i="1"/>
  <c r="M290" i="1"/>
  <c r="L290" i="1"/>
  <c r="K290" i="1"/>
  <c r="J290" i="1"/>
  <c r="I290" i="1"/>
  <c r="M289" i="1"/>
  <c r="L289" i="1"/>
  <c r="K289" i="1"/>
  <c r="J289" i="1"/>
  <c r="I289" i="1"/>
  <c r="M288" i="1"/>
  <c r="L288" i="1"/>
  <c r="K288" i="1"/>
  <c r="J288" i="1"/>
  <c r="I288" i="1"/>
  <c r="M287" i="1"/>
  <c r="L287" i="1"/>
  <c r="K287" i="1"/>
  <c r="J287" i="1"/>
  <c r="I287" i="1"/>
  <c r="M286" i="1"/>
  <c r="L286" i="1"/>
  <c r="K286" i="1"/>
  <c r="J286" i="1"/>
  <c r="I286" i="1"/>
  <c r="M285" i="1"/>
  <c r="L285" i="1"/>
  <c r="K285" i="1"/>
  <c r="J285" i="1"/>
  <c r="I285" i="1"/>
  <c r="M284" i="1"/>
  <c r="L284" i="1"/>
  <c r="K284" i="1"/>
  <c r="J284" i="1"/>
  <c r="I284" i="1"/>
  <c r="M283" i="1"/>
  <c r="L283" i="1"/>
  <c r="K283" i="1"/>
  <c r="J283" i="1"/>
  <c r="I283" i="1"/>
  <c r="M282" i="1"/>
  <c r="L282" i="1"/>
  <c r="K282" i="1"/>
  <c r="J282" i="1"/>
  <c r="I282" i="1"/>
  <c r="M281" i="1"/>
  <c r="L281" i="1"/>
  <c r="K281" i="1"/>
  <c r="J281" i="1"/>
  <c r="I281" i="1"/>
  <c r="M280" i="1"/>
  <c r="L280" i="1"/>
  <c r="K280" i="1"/>
  <c r="J280" i="1"/>
  <c r="I280" i="1"/>
  <c r="M279" i="1"/>
  <c r="L279" i="1"/>
  <c r="K279" i="1"/>
  <c r="J279" i="1"/>
  <c r="I279" i="1"/>
  <c r="F211" i="1"/>
  <c r="G211" i="1"/>
  <c r="H211" i="1"/>
  <c r="E211" i="1"/>
  <c r="F410" i="1"/>
  <c r="G410" i="1"/>
  <c r="H410" i="1"/>
  <c r="I410" i="1"/>
  <c r="J410" i="1"/>
  <c r="E410" i="1"/>
  <c r="M291" i="1" l="1"/>
  <c r="K342" i="1"/>
  <c r="J291" i="1"/>
  <c r="I342" i="1"/>
  <c r="K291" i="1"/>
  <c r="J342" i="1"/>
  <c r="L291" i="1"/>
  <c r="L342" i="1"/>
  <c r="I291" i="1"/>
  <c r="M342" i="1"/>
  <c r="F191" i="1"/>
  <c r="G173" i="1"/>
  <c r="G191" i="1" l="1"/>
  <c r="M210" i="1"/>
  <c r="L210" i="1"/>
  <c r="K210" i="1"/>
  <c r="J210" i="1"/>
  <c r="I210" i="1"/>
  <c r="M209" i="1"/>
  <c r="L209" i="1"/>
  <c r="K209" i="1"/>
  <c r="J209" i="1"/>
  <c r="I209" i="1"/>
  <c r="M208" i="1"/>
  <c r="L208" i="1"/>
  <c r="K208" i="1"/>
  <c r="J208" i="1"/>
  <c r="I208" i="1"/>
  <c r="M207" i="1"/>
  <c r="L207" i="1"/>
  <c r="K207" i="1"/>
  <c r="J207" i="1"/>
  <c r="I207" i="1"/>
  <c r="M206" i="1"/>
  <c r="L206" i="1"/>
  <c r="K206" i="1"/>
  <c r="J206" i="1"/>
  <c r="I206" i="1"/>
  <c r="M205" i="1"/>
  <c r="L205" i="1"/>
  <c r="K205" i="1"/>
  <c r="J205" i="1"/>
  <c r="I205" i="1"/>
  <c r="M204" i="1"/>
  <c r="L204" i="1"/>
  <c r="K204" i="1"/>
  <c r="J204" i="1"/>
  <c r="I204" i="1"/>
  <c r="M203" i="1"/>
  <c r="L203" i="1"/>
  <c r="K203" i="1"/>
  <c r="J203" i="1"/>
  <c r="I203" i="1"/>
  <c r="M202" i="1"/>
  <c r="L202" i="1"/>
  <c r="K202" i="1"/>
  <c r="J202" i="1"/>
  <c r="I202" i="1"/>
  <c r="M201" i="1"/>
  <c r="L201" i="1"/>
  <c r="K201" i="1"/>
  <c r="J201" i="1"/>
  <c r="I201" i="1"/>
  <c r="M200" i="1"/>
  <c r="L200" i="1"/>
  <c r="K200" i="1"/>
  <c r="J200" i="1"/>
  <c r="I200" i="1"/>
  <c r="M199" i="1"/>
  <c r="L199" i="1"/>
  <c r="K199" i="1"/>
  <c r="J199" i="1"/>
  <c r="I199" i="1"/>
  <c r="N93" i="1"/>
  <c r="M93" i="1"/>
  <c r="L93" i="1"/>
  <c r="H93" i="1"/>
  <c r="G93" i="1"/>
  <c r="F93" i="1"/>
  <c r="L211" i="1" l="1"/>
  <c r="J211" i="1"/>
  <c r="I211" i="1"/>
  <c r="K211" i="1"/>
  <c r="M211" i="1"/>
  <c r="H190" i="1"/>
  <c r="H189" i="1"/>
  <c r="G174" i="1"/>
  <c r="G175" i="1"/>
  <c r="G176" i="1"/>
  <c r="G177" i="1"/>
  <c r="G178" i="1"/>
  <c r="G179" i="1"/>
  <c r="G180" i="1"/>
  <c r="G181" i="1"/>
  <c r="G182" i="1"/>
  <c r="G183" i="1"/>
  <c r="G184" i="1"/>
  <c r="J190" i="1" l="1"/>
  <c r="J189" i="1"/>
  <c r="I190" i="1"/>
  <c r="I189" i="1"/>
  <c r="A134" i="7"/>
  <c r="A130" i="7"/>
  <c r="A126" i="7"/>
  <c r="A20" i="7"/>
  <c r="A7" i="7"/>
  <c r="A1" i="7"/>
</calcChain>
</file>

<file path=xl/sharedStrings.xml><?xml version="1.0" encoding="utf-8"?>
<sst xmlns="http://schemas.openxmlformats.org/spreadsheetml/2006/main" count="623" uniqueCount="394">
  <si>
    <t>What products do you import into the U.S.?</t>
  </si>
  <si>
    <t>(Please check all that apply)</t>
  </si>
  <si>
    <t>May</t>
  </si>
  <si>
    <t>F</t>
  </si>
  <si>
    <t>P</t>
  </si>
  <si>
    <t>Select an Option</t>
  </si>
  <si>
    <t>Y</t>
  </si>
  <si>
    <t>N</t>
  </si>
  <si>
    <t>Please attach a detailed information of how orders are packaged (please add photos)</t>
  </si>
  <si>
    <t>Ocean Container</t>
  </si>
  <si>
    <t>LCL</t>
  </si>
  <si>
    <t>Air Freight</t>
  </si>
  <si>
    <t>LTL</t>
  </si>
  <si>
    <t>Domestic Truckload</t>
  </si>
  <si>
    <t>January</t>
  </si>
  <si>
    <t>February</t>
  </si>
  <si>
    <t>March</t>
  </si>
  <si>
    <t>April</t>
  </si>
  <si>
    <t>June</t>
  </si>
  <si>
    <t>July</t>
  </si>
  <si>
    <t>August</t>
  </si>
  <si>
    <t>September</t>
  </si>
  <si>
    <t>October</t>
  </si>
  <si>
    <t>November</t>
  </si>
  <si>
    <t>December</t>
  </si>
  <si>
    <t>Peak Season - Direct to Consumer - January</t>
  </si>
  <si>
    <t>Peak Season - Direct to Consumer - February</t>
  </si>
  <si>
    <t>Peak Season - Direct to Consumer - March</t>
  </si>
  <si>
    <t>Peak Season - Direct to Consumer - April</t>
  </si>
  <si>
    <t>Peak Season - Direct to Consumer - May</t>
  </si>
  <si>
    <t>Peak Season - Direct to Consumer - June</t>
  </si>
  <si>
    <t>Peak Season - Direct to Consumer - July</t>
  </si>
  <si>
    <t>Peak Season - Direct to Consumer - August</t>
  </si>
  <si>
    <t>Peak Season - Direct to Consumer - September</t>
  </si>
  <si>
    <t>Peak Season - Direct to Consumer - October</t>
  </si>
  <si>
    <t>Peak Season - Direct to Consumer - November</t>
  </si>
  <si>
    <t>Peak Season - Direct to Consumer - December</t>
  </si>
  <si>
    <t>Peak Season - Pick and Pack - January</t>
  </si>
  <si>
    <t>Peak Season - Pick and Pack - February</t>
  </si>
  <si>
    <t>Peak Season - Pick and Pack - March</t>
  </si>
  <si>
    <t>Peak Season - Pick and Pack - April</t>
  </si>
  <si>
    <t>Peak Season - Pick and Pack - May</t>
  </si>
  <si>
    <t>Peak Season - Pick and Pack - June</t>
  </si>
  <si>
    <t>Peak Season - Pick and Pack - July</t>
  </si>
  <si>
    <t>Peak Season - Pick and Pack - August</t>
  </si>
  <si>
    <t>Peak Season - Pick and Pack - September</t>
  </si>
  <si>
    <t>Peak Season - Pick and Pack - October</t>
  </si>
  <si>
    <t>Peak Season - Pick and Pack - November</t>
  </si>
  <si>
    <t>Peak Season - Pick and Pack - December</t>
  </si>
  <si>
    <t>Peak Season - Case Pick - January</t>
  </si>
  <si>
    <t>Peak Season - Case Pick - February</t>
  </si>
  <si>
    <t>Peak Season - Case Pick - March</t>
  </si>
  <si>
    <t>Peak Season - Case Pick - April</t>
  </si>
  <si>
    <t>Peak Season - Case Pick - May</t>
  </si>
  <si>
    <t>Peak Season - Case Pick - June</t>
  </si>
  <si>
    <t>Peak Season - Case Pick - July</t>
  </si>
  <si>
    <t>Peak Season - Case Pick - August</t>
  </si>
  <si>
    <t>Peak Season - Case Pick - September</t>
  </si>
  <si>
    <t>Peak Season - Case Pick - October</t>
  </si>
  <si>
    <t>Peak Season - Case Pick - November</t>
  </si>
  <si>
    <t>Peak Season - Case Pick - December</t>
  </si>
  <si>
    <t>Peak Season - Full Pallet Pick - January</t>
  </si>
  <si>
    <t>Peak Season - Full Pallet Pick - February</t>
  </si>
  <si>
    <t>Peak Season - Full Pallet Pick - March</t>
  </si>
  <si>
    <t>Peak Season - Full Pallet Pick - April</t>
  </si>
  <si>
    <t>Peak Season - Full Pallet Pick - May</t>
  </si>
  <si>
    <t>Peak Season - Full Pallet Pick - June</t>
  </si>
  <si>
    <t>Peak Season - Full Pallet Pick - July</t>
  </si>
  <si>
    <t>Peak Season - Full Pallet Pick - August</t>
  </si>
  <si>
    <t>Peak Season - Full Pallet Pick - September</t>
  </si>
  <si>
    <t>Peak Season - Full Pallet Pick - October</t>
  </si>
  <si>
    <t>Peak Season - Full Pallet Pick - November</t>
  </si>
  <si>
    <t>Peak Season - Full Pallet Pick - December</t>
  </si>
  <si>
    <t>Off Peak Season - Direct to Consumer - January</t>
  </si>
  <si>
    <t>Off Peak Season - Direct to Consumer - February</t>
  </si>
  <si>
    <t>Off Peak Season - Direct to Consumer - March</t>
  </si>
  <si>
    <t>Off Peak Season - Direct to Consumer - April</t>
  </si>
  <si>
    <t>Off Peak Season - Direct to Consumer - May</t>
  </si>
  <si>
    <t>Off Peak Season - Direct to Consumer - June</t>
  </si>
  <si>
    <t>Off Peak Season - Direct to Consumer - July</t>
  </si>
  <si>
    <t>Off Peak Season - Direct to Consumer - August</t>
  </si>
  <si>
    <t>Off Peak Season - Direct to Consumer - September</t>
  </si>
  <si>
    <t>Off Peak Season - Direct to Consumer - October</t>
  </si>
  <si>
    <t>Off Peak Season - Direct to Consumer - November</t>
  </si>
  <si>
    <t>Off Peak Season - Direct to Consumer - December</t>
  </si>
  <si>
    <t>Off Peak Season - Pick and Pack - January</t>
  </si>
  <si>
    <t>Off Peak Season - Pick and Pack - February</t>
  </si>
  <si>
    <t>Off Peak Season - Pick and Pack - March</t>
  </si>
  <si>
    <t>Off Peak Season - Pick and Pack - April</t>
  </si>
  <si>
    <t>Off Peak Season - Pick and Pack - May</t>
  </si>
  <si>
    <t>Off Peak Season - Pick and Pack - June</t>
  </si>
  <si>
    <t>Off Peak Season - Pick and Pack - July</t>
  </si>
  <si>
    <t>Off Peak Season - Pick and Pack - August</t>
  </si>
  <si>
    <t>Off Peak Season - Pick and Pack - September</t>
  </si>
  <si>
    <t>Off Peak Season - Pick and Pack - October</t>
  </si>
  <si>
    <t>Off Peak Season - Pick and Pack - November</t>
  </si>
  <si>
    <t>Off Peak Season - Pick and Pack - December</t>
  </si>
  <si>
    <t>Off Peak Season - Case Pick - January</t>
  </si>
  <si>
    <t>Off Peak Season - Case Pick - February</t>
  </si>
  <si>
    <t>Off Peak Season - Case Pick - March</t>
  </si>
  <si>
    <t>Off Peak Season - Case Pick - April</t>
  </si>
  <si>
    <t>Off Peak Season - Case Pick - May</t>
  </si>
  <si>
    <t>Off Peak Season - Case Pick - June</t>
  </si>
  <si>
    <t>Off Peak Season - Case Pick - July</t>
  </si>
  <si>
    <t>Off Peak Season - Case Pick - August</t>
  </si>
  <si>
    <t>Off Peak Season - Case Pick - September</t>
  </si>
  <si>
    <t>Off Peak Season - Case Pick - October</t>
  </si>
  <si>
    <t>Off Peak Season - Case Pick - November</t>
  </si>
  <si>
    <t>Off Peak Season - Case Pick - December</t>
  </si>
  <si>
    <t>Off Peak Season - Full Pallet Pick - January</t>
  </si>
  <si>
    <t>Off Peak Season - Full Pallet Pick - February</t>
  </si>
  <si>
    <t>Off Peak Season - Full Pallet Pick - March</t>
  </si>
  <si>
    <t>Off Peak Season - Full Pallet Pick - April</t>
  </si>
  <si>
    <t>Off Peak Season - Full Pallet Pick - May</t>
  </si>
  <si>
    <t>Off Peak Season - Full Pallet Pick - June</t>
  </si>
  <si>
    <t>Off Peak Season - Full Pallet Pick - July</t>
  </si>
  <si>
    <t>Off Peak Season - Full Pallet Pick - August</t>
  </si>
  <si>
    <t>Off Peak Season - Full Pallet Pick - September</t>
  </si>
  <si>
    <t>Off Peak Season - Full Pallet Pick - October</t>
  </si>
  <si>
    <t>Off Peak Season - Full Pallet Pick - November</t>
  </si>
  <si>
    <t>Off Peak Season - Full Pallet Pick - December</t>
  </si>
  <si>
    <t>Polybag</t>
  </si>
  <si>
    <t>Carton</t>
  </si>
  <si>
    <t>Other</t>
  </si>
  <si>
    <t>Tissue Paper</t>
  </si>
  <si>
    <t>Labeling</t>
  </si>
  <si>
    <t>10 or More</t>
  </si>
  <si>
    <t>Orders</t>
  </si>
  <si>
    <t>Lines</t>
  </si>
  <si>
    <t>Units</t>
  </si>
  <si>
    <t>Packages</t>
  </si>
  <si>
    <t>Total</t>
  </si>
  <si>
    <t># of SKUs</t>
  </si>
  <si>
    <t># of Units</t>
  </si>
  <si>
    <t>Units / SKU</t>
  </si>
  <si>
    <t>% of SKU's</t>
  </si>
  <si>
    <t>% of Units</t>
  </si>
  <si>
    <t>Total:</t>
  </si>
  <si>
    <t xml:space="preserve">Shipments </t>
  </si>
  <si>
    <t>Ending Date</t>
  </si>
  <si>
    <t>Beginning Date</t>
  </si>
  <si>
    <t>Year</t>
  </si>
  <si>
    <t>Receiving/Imports</t>
  </si>
  <si>
    <t>Please Provide the Seasonality Breakdown for the previous 12 months</t>
  </si>
  <si>
    <t>Ecommerce</t>
  </si>
  <si>
    <t>Wholesale</t>
  </si>
  <si>
    <t>Amazon FBA</t>
  </si>
  <si>
    <t>Product Category</t>
  </si>
  <si>
    <t>Introduction:</t>
  </si>
  <si>
    <t>Company Information</t>
  </si>
  <si>
    <t>Company Name:</t>
  </si>
  <si>
    <t>Web Address:</t>
  </si>
  <si>
    <t>Contact Information</t>
  </si>
  <si>
    <t>Name:</t>
  </si>
  <si>
    <t>Title:</t>
  </si>
  <si>
    <t>Timeline</t>
  </si>
  <si>
    <t>General Customer Description</t>
  </si>
  <si>
    <t>Order Profile</t>
  </si>
  <si>
    <t xml:space="preserve">% of order with new SKU's </t>
  </si>
  <si>
    <t>Average order value</t>
  </si>
  <si>
    <t>Order Volume</t>
  </si>
  <si>
    <t xml:space="preserve">Peak Day Order Volume (# of orders) </t>
  </si>
  <si>
    <t>Non-Peak Average Daily Order Volume</t>
  </si>
  <si>
    <t>Weight (lbs.)</t>
  </si>
  <si>
    <t>Length (in)</t>
  </si>
  <si>
    <t>Width (in)</t>
  </si>
  <si>
    <t>Height (in)</t>
  </si>
  <si>
    <t xml:space="preserve">
Master Pack (Inbound Carton) Weight &amp; Dimensions</t>
  </si>
  <si>
    <t>Maximum</t>
  </si>
  <si>
    <t>Minimum</t>
  </si>
  <si>
    <t xml:space="preserve">
Individual SKU Weights &amp; Dimensions</t>
  </si>
  <si>
    <t>% cases with a different quantity than your standard units per case</t>
  </si>
  <si>
    <t>Outbound Shipping and Service Level Requirements</t>
  </si>
  <si>
    <t>&lt;1 lbs (List AVG Weight)</t>
  </si>
  <si>
    <t>1 &gt; 2 lbs.</t>
  </si>
  <si>
    <t>2 &gt; 4 lbs.</t>
  </si>
  <si>
    <t>4 &gt; 5 lbs.</t>
  </si>
  <si>
    <t>5 &gt; 10 lbs.</t>
  </si>
  <si>
    <t>Next Day</t>
  </si>
  <si>
    <t>Two Days</t>
  </si>
  <si>
    <t>3 Days</t>
  </si>
  <si>
    <t>Up to 5 Days</t>
  </si>
  <si>
    <t>Boxes %</t>
  </si>
  <si>
    <t>Bag %</t>
  </si>
  <si>
    <t>BR Williams Fulfillment Customer Profile</t>
  </si>
  <si>
    <t>Data provided is for the following date range -</t>
  </si>
  <si>
    <t>Best Phone Number:</t>
  </si>
  <si>
    <t>Contact email:</t>
  </si>
  <si>
    <t>Other(s)</t>
  </si>
  <si>
    <t>BR Williams has Fulfillment centers located in Alabama: Anniston, Eastaboga, Mobile, and Piedmont.</t>
  </si>
  <si>
    <t>Anniston</t>
  </si>
  <si>
    <t>%</t>
  </si>
  <si>
    <t>Eastaboga</t>
  </si>
  <si>
    <t>Mobile</t>
  </si>
  <si>
    <t>Piedmont</t>
  </si>
  <si>
    <t>If yes, please explain in more detail below.</t>
  </si>
  <si>
    <r>
      <t>What percentage of orders would be kits?</t>
    </r>
    <r>
      <rPr>
        <sz val="10"/>
        <color rgb="FFFF0000"/>
        <rFont val="Calibri"/>
        <family val="2"/>
      </rPr>
      <t>*</t>
    </r>
  </si>
  <si>
    <t>10 lbs. +</t>
  </si>
  <si>
    <r>
      <t xml:space="preserve">When are you hoping to launch fulfillment with BRW?  </t>
    </r>
    <r>
      <rPr>
        <b/>
        <i/>
        <sz val="11.5"/>
        <color rgb="FFFF0000"/>
        <rFont val="Calibri"/>
        <family val="2"/>
        <scheme val="minor"/>
      </rPr>
      <t>*</t>
    </r>
  </si>
  <si>
    <r>
      <t xml:space="preserve">When do you require a finalized quote? </t>
    </r>
    <r>
      <rPr>
        <b/>
        <i/>
        <sz val="11.5"/>
        <color rgb="FFFF0000"/>
        <rFont val="Calibri"/>
        <family val="2"/>
        <scheme val="minor"/>
      </rPr>
      <t>*</t>
    </r>
  </si>
  <si>
    <r>
      <t xml:space="preserve">Factors considered for awarding the business: </t>
    </r>
    <r>
      <rPr>
        <b/>
        <i/>
        <sz val="11.5"/>
        <color rgb="FFFF0000"/>
        <rFont val="Calibri"/>
        <family val="2"/>
        <scheme val="minor"/>
      </rPr>
      <t>*</t>
    </r>
  </si>
  <si>
    <r>
      <t>Reason for change?</t>
    </r>
    <r>
      <rPr>
        <b/>
        <i/>
        <sz val="11.5"/>
        <color rgb="FFFF0000"/>
        <rFont val="Calibri"/>
        <family val="2"/>
        <scheme val="minor"/>
      </rPr>
      <t>*</t>
    </r>
  </si>
  <si>
    <r>
      <t>Choose 0% if you do not want to use a specific location.</t>
    </r>
    <r>
      <rPr>
        <b/>
        <i/>
        <sz val="12"/>
        <color rgb="FFFF0000"/>
        <rFont val="Calibri"/>
        <family val="2"/>
      </rPr>
      <t>*</t>
    </r>
  </si>
  <si>
    <t>Month</t>
  </si>
  <si>
    <t>Lines/ SKUs</t>
  </si>
  <si>
    <r>
      <t xml:space="preserve">What percentage of shipments arrive during peak season? </t>
    </r>
    <r>
      <rPr>
        <b/>
        <sz val="10"/>
        <color rgb="FFFF0000"/>
        <rFont val="Calibri"/>
        <family val="2"/>
        <scheme val="minor"/>
      </rPr>
      <t>*</t>
    </r>
  </si>
  <si>
    <r>
      <t xml:space="preserve">What percentage of shipments arrive during off-peak season? </t>
    </r>
    <r>
      <rPr>
        <b/>
        <sz val="10"/>
        <color rgb="FFFF0000"/>
        <rFont val="Calibri"/>
        <family val="2"/>
        <scheme val="minor"/>
      </rPr>
      <t>*</t>
    </r>
  </si>
  <si>
    <r>
      <t xml:space="preserve">Inbound </t>
    </r>
    <r>
      <rPr>
        <b/>
        <sz val="10"/>
        <color theme="1"/>
        <rFont val="Calibri"/>
        <family val="2"/>
        <scheme val="minor"/>
      </rPr>
      <t>20'</t>
    </r>
    <r>
      <rPr>
        <sz val="10"/>
        <color theme="1"/>
        <rFont val="Calibri"/>
        <family val="2"/>
        <scheme val="minor"/>
      </rPr>
      <t xml:space="preserve"> containers/year </t>
    </r>
    <r>
      <rPr>
        <b/>
        <sz val="10"/>
        <color rgb="FFFF0000"/>
        <rFont val="Calibri"/>
        <family val="2"/>
        <scheme val="minor"/>
      </rPr>
      <t>*</t>
    </r>
  </si>
  <si>
    <r>
      <t xml:space="preserve">Inbound </t>
    </r>
    <r>
      <rPr>
        <b/>
        <sz val="10"/>
        <color theme="1"/>
        <rFont val="Calibri"/>
        <family val="2"/>
        <scheme val="minor"/>
      </rPr>
      <t>40'</t>
    </r>
    <r>
      <rPr>
        <sz val="10"/>
        <color theme="1"/>
        <rFont val="Calibri"/>
        <family val="2"/>
        <scheme val="minor"/>
      </rPr>
      <t xml:space="preserve"> containers/year </t>
    </r>
    <r>
      <rPr>
        <b/>
        <sz val="10"/>
        <color rgb="FFFF0000"/>
        <rFont val="Calibri"/>
        <family val="2"/>
        <scheme val="minor"/>
      </rPr>
      <t>*</t>
    </r>
  </si>
  <si>
    <r>
      <t xml:space="preserve">Inbound </t>
    </r>
    <r>
      <rPr>
        <b/>
        <sz val="10"/>
        <color theme="1"/>
        <rFont val="Calibri"/>
        <family val="2"/>
        <scheme val="minor"/>
      </rPr>
      <t>40' HQ</t>
    </r>
    <r>
      <rPr>
        <sz val="10"/>
        <color theme="1"/>
        <rFont val="Calibri"/>
        <family val="2"/>
        <scheme val="minor"/>
      </rPr>
      <t xml:space="preserve"> containers/year </t>
    </r>
    <r>
      <rPr>
        <b/>
        <sz val="10"/>
        <color rgb="FFFF0000"/>
        <rFont val="Calibri"/>
        <family val="2"/>
        <scheme val="minor"/>
      </rPr>
      <t>*</t>
    </r>
  </si>
  <si>
    <r>
      <t xml:space="preserve">Inbound </t>
    </r>
    <r>
      <rPr>
        <b/>
        <sz val="10"/>
        <color theme="1"/>
        <rFont val="Calibri"/>
        <family val="2"/>
        <scheme val="minor"/>
      </rPr>
      <t>45' HQ</t>
    </r>
    <r>
      <rPr>
        <sz val="10"/>
        <color theme="1"/>
        <rFont val="Calibri"/>
        <family val="2"/>
        <scheme val="minor"/>
      </rPr>
      <t xml:space="preserve"> containers/year </t>
    </r>
    <r>
      <rPr>
        <b/>
        <sz val="10"/>
        <color rgb="FFFF0000"/>
        <rFont val="Calibri"/>
        <family val="2"/>
        <scheme val="minor"/>
      </rPr>
      <t>*</t>
    </r>
  </si>
  <si>
    <r>
      <t xml:space="preserve">Inbound Domestic </t>
    </r>
    <r>
      <rPr>
        <b/>
        <sz val="10"/>
        <color theme="1"/>
        <rFont val="Calibri"/>
        <family val="2"/>
        <scheme val="minor"/>
      </rPr>
      <t>53'</t>
    </r>
    <r>
      <rPr>
        <sz val="10"/>
        <color theme="1"/>
        <rFont val="Calibri"/>
        <family val="2"/>
        <scheme val="minor"/>
      </rPr>
      <t xml:space="preserve"> trucks/year </t>
    </r>
    <r>
      <rPr>
        <b/>
        <sz val="10"/>
        <color rgb="FFFF0000"/>
        <rFont val="Calibri"/>
        <family val="2"/>
        <scheme val="minor"/>
      </rPr>
      <t>*</t>
    </r>
  </si>
  <si>
    <r>
      <t xml:space="preserve">Number of pallets delivered via LCL, Air Freight and LTL monthly </t>
    </r>
    <r>
      <rPr>
        <b/>
        <sz val="10"/>
        <color rgb="FFFF0000"/>
        <rFont val="Calibri"/>
        <family val="2"/>
        <scheme val="minor"/>
      </rPr>
      <t>*</t>
    </r>
  </si>
  <si>
    <r>
      <t xml:space="preserve">Number of cartons delivered via LCL, Air Freight and LTL monthly </t>
    </r>
    <r>
      <rPr>
        <b/>
        <sz val="10"/>
        <color rgb="FFFF0000"/>
        <rFont val="Calibri"/>
        <family val="2"/>
        <scheme val="minor"/>
      </rPr>
      <t>*</t>
    </r>
  </si>
  <si>
    <r>
      <t>Containers/trucks floor loaded ("</t>
    </r>
    <r>
      <rPr>
        <b/>
        <sz val="10"/>
        <color theme="1"/>
        <rFont val="Calibri"/>
        <family val="2"/>
        <scheme val="minor"/>
      </rPr>
      <t>F</t>
    </r>
    <r>
      <rPr>
        <sz val="10"/>
        <color theme="1"/>
        <rFont val="Calibri"/>
        <family val="2"/>
        <scheme val="minor"/>
      </rPr>
      <t>") or palletized ("</t>
    </r>
    <r>
      <rPr>
        <b/>
        <sz val="10"/>
        <color theme="1"/>
        <rFont val="Calibri"/>
        <family val="2"/>
        <scheme val="minor"/>
      </rPr>
      <t>P</t>
    </r>
    <r>
      <rPr>
        <sz val="10"/>
        <color theme="1"/>
        <rFont val="Calibri"/>
        <family val="2"/>
        <scheme val="minor"/>
      </rPr>
      <t xml:space="preserve">")? </t>
    </r>
    <r>
      <rPr>
        <b/>
        <sz val="10"/>
        <color rgb="FFFF0000"/>
        <rFont val="Calibri"/>
        <family val="2"/>
        <scheme val="minor"/>
      </rPr>
      <t>*</t>
    </r>
  </si>
  <si>
    <r>
      <t xml:space="preserve">If floor loaded, number of cartons per: </t>
    </r>
    <r>
      <rPr>
        <b/>
        <sz val="10"/>
        <color rgb="FFFF0000"/>
        <rFont val="Calibri"/>
        <family val="2"/>
        <scheme val="minor"/>
      </rPr>
      <t>*</t>
    </r>
  </si>
  <si>
    <r>
      <t xml:space="preserve">Average number of cartons per pallet </t>
    </r>
    <r>
      <rPr>
        <b/>
        <sz val="10"/>
        <color rgb="FFFF0000"/>
        <rFont val="Calibri"/>
        <family val="2"/>
        <scheme val="minor"/>
      </rPr>
      <t>*</t>
    </r>
  </si>
  <si>
    <r>
      <t xml:space="preserve">Average number of units per master carton </t>
    </r>
    <r>
      <rPr>
        <b/>
        <sz val="10"/>
        <color rgb="FFFF0000"/>
        <rFont val="Calibri"/>
        <family val="2"/>
        <scheme val="minor"/>
      </rPr>
      <t>*</t>
    </r>
  </si>
  <si>
    <r>
      <t xml:space="preserve">Do you require secure item storage? </t>
    </r>
    <r>
      <rPr>
        <b/>
        <sz val="10"/>
        <color rgb="FFFF0000"/>
        <rFont val="Calibri"/>
        <family val="2"/>
        <scheme val="minor"/>
      </rPr>
      <t>*</t>
    </r>
  </si>
  <si>
    <r>
      <t xml:space="preserve">Any special receiving requirement? (Y/N) </t>
    </r>
    <r>
      <rPr>
        <b/>
        <sz val="10"/>
        <color rgb="FFFF0000"/>
        <rFont val="Calibri"/>
        <family val="2"/>
        <scheme val="minor"/>
      </rPr>
      <t>*</t>
    </r>
  </si>
  <si>
    <r>
      <t xml:space="preserve">If yes, please explain the services you require. </t>
    </r>
    <r>
      <rPr>
        <b/>
        <sz val="10"/>
        <color rgb="FFFF0000"/>
        <rFont val="Calibri"/>
        <family val="2"/>
        <scheme val="minor"/>
      </rPr>
      <t>*</t>
    </r>
  </si>
  <si>
    <r>
      <t xml:space="preserve"># of shipments to BRW </t>
    </r>
    <r>
      <rPr>
        <b/>
        <sz val="10"/>
        <color rgb="FFFF0000"/>
        <rFont val="Calibri"/>
        <family val="2"/>
        <scheme val="minor"/>
      </rPr>
      <t>*</t>
    </r>
  </si>
  <si>
    <r>
      <t xml:space="preserve"># of Pallets in these shipments </t>
    </r>
    <r>
      <rPr>
        <b/>
        <sz val="10"/>
        <color rgb="FFFF0000"/>
        <rFont val="Calibri"/>
        <family val="2"/>
        <scheme val="minor"/>
      </rPr>
      <t>*</t>
    </r>
  </si>
  <si>
    <r>
      <t xml:space="preserve"># of Cases in these shipments </t>
    </r>
    <r>
      <rPr>
        <b/>
        <sz val="10"/>
        <color rgb="FFFF0000"/>
        <rFont val="Calibri"/>
        <family val="2"/>
        <scheme val="minor"/>
      </rPr>
      <t>*</t>
    </r>
  </si>
  <si>
    <r>
      <t xml:space="preserve"># of Units in these shipments </t>
    </r>
    <r>
      <rPr>
        <b/>
        <sz val="10"/>
        <color rgb="FFFF0000"/>
        <rFont val="Calibri"/>
        <family val="2"/>
        <scheme val="minor"/>
      </rPr>
      <t>*</t>
    </r>
  </si>
  <si>
    <r>
      <t xml:space="preserve">Average number of Units On hand (Non-Peak) </t>
    </r>
    <r>
      <rPr>
        <b/>
        <sz val="10"/>
        <color rgb="FFFF0000"/>
        <rFont val="Calibri"/>
        <family val="2"/>
        <scheme val="minor"/>
      </rPr>
      <t>*</t>
    </r>
  </si>
  <si>
    <r>
      <t>Current amount of space (ft</t>
    </r>
    <r>
      <rPr>
        <sz val="10"/>
        <color theme="1"/>
        <rFont val="Calibri"/>
        <family val="2"/>
      </rPr>
      <t>²)</t>
    </r>
    <r>
      <rPr>
        <sz val="10"/>
        <color theme="1"/>
        <rFont val="Calibri"/>
        <family val="2"/>
        <scheme val="minor"/>
      </rPr>
      <t xml:space="preserve"> </t>
    </r>
    <r>
      <rPr>
        <b/>
        <sz val="10"/>
        <color rgb="FFFF0000"/>
        <rFont val="Calibri"/>
        <family val="2"/>
        <scheme val="minor"/>
      </rPr>
      <t>*</t>
    </r>
  </si>
  <si>
    <r>
      <t xml:space="preserve">Inventory turns per year </t>
    </r>
    <r>
      <rPr>
        <b/>
        <sz val="10"/>
        <color rgb="FFFF0000"/>
        <rFont val="Calibri"/>
        <family val="2"/>
        <scheme val="minor"/>
      </rPr>
      <t>*</t>
    </r>
  </si>
  <si>
    <r>
      <t xml:space="preserve">Any special storage requirements? (Y/N) </t>
    </r>
    <r>
      <rPr>
        <b/>
        <sz val="10"/>
        <color rgb="FFFF0000"/>
        <rFont val="Calibri"/>
        <family val="2"/>
        <scheme val="minor"/>
      </rPr>
      <t>*</t>
    </r>
  </si>
  <si>
    <r>
      <t xml:space="preserve">Any special material handling equipment required to move inventory? (Y/N) </t>
    </r>
    <r>
      <rPr>
        <b/>
        <sz val="10"/>
        <color rgb="FFFF0000"/>
        <rFont val="Calibri"/>
        <family val="2"/>
        <scheme val="minor"/>
      </rPr>
      <t>*</t>
    </r>
  </si>
  <si>
    <r>
      <t xml:space="preserve">Any special packout requirement? (Y/N) </t>
    </r>
    <r>
      <rPr>
        <b/>
        <sz val="10"/>
        <color rgb="FFFF0000"/>
        <rFont val="Calibri"/>
        <family val="2"/>
        <scheme val="minor"/>
      </rPr>
      <t>*</t>
    </r>
  </si>
  <si>
    <r>
      <t xml:space="preserve">Other shipping specifications? (Y/N) </t>
    </r>
    <r>
      <rPr>
        <b/>
        <sz val="10"/>
        <color rgb="FFFF0000"/>
        <rFont val="Calibri"/>
        <family val="2"/>
        <scheme val="minor"/>
      </rPr>
      <t>*</t>
    </r>
  </si>
  <si>
    <r>
      <t xml:space="preserve">Any documentation is to be included with each shipment? (Y/N) </t>
    </r>
    <r>
      <rPr>
        <b/>
        <sz val="10"/>
        <color rgb="FFFF0000"/>
        <rFont val="Calibri"/>
        <family val="2"/>
        <scheme val="minor"/>
      </rPr>
      <t>*</t>
    </r>
  </si>
  <si>
    <t>Any special packout requirement? (Y/N)</t>
  </si>
  <si>
    <r>
      <t xml:space="preserve">If yes, please explain the documentation. </t>
    </r>
    <r>
      <rPr>
        <b/>
        <sz val="10"/>
        <color rgb="FFFF0000"/>
        <rFont val="Calibri"/>
        <family val="2"/>
        <scheme val="minor"/>
      </rPr>
      <t>*</t>
    </r>
  </si>
  <si>
    <r>
      <t xml:space="preserve">Any Consumer Returns Processing Service Requirements: (Y/N) </t>
    </r>
    <r>
      <rPr>
        <b/>
        <sz val="10"/>
        <color rgb="FFFF0000"/>
        <rFont val="Calibri"/>
        <family val="2"/>
        <scheme val="minor"/>
      </rPr>
      <t>*</t>
    </r>
  </si>
  <si>
    <r>
      <t xml:space="preserve">If yes, please explain the requirements. </t>
    </r>
    <r>
      <rPr>
        <b/>
        <sz val="10"/>
        <color rgb="FFFF0000"/>
        <rFont val="Calibri"/>
        <family val="2"/>
        <scheme val="minor"/>
      </rPr>
      <t>*</t>
    </r>
  </si>
  <si>
    <r>
      <t xml:space="preserve">If disposal is required, please explain the required method. </t>
    </r>
    <r>
      <rPr>
        <b/>
        <sz val="10"/>
        <color rgb="FFFF0000"/>
        <rFont val="Calibri"/>
        <family val="2"/>
        <scheme val="minor"/>
      </rPr>
      <t>*</t>
    </r>
  </si>
  <si>
    <r>
      <t xml:space="preserve">If refurbishment is required, please explain the required method. </t>
    </r>
    <r>
      <rPr>
        <b/>
        <sz val="10"/>
        <color rgb="FFFF0000"/>
        <rFont val="Calibri"/>
        <family val="2"/>
        <scheme val="minor"/>
      </rPr>
      <t>*</t>
    </r>
  </si>
  <si>
    <r>
      <t xml:space="preserve">Please describe any special instructions for Returned items. </t>
    </r>
    <r>
      <rPr>
        <b/>
        <sz val="10"/>
        <color rgb="FFFF0000"/>
        <rFont val="Calibri"/>
        <family val="2"/>
        <scheme val="minor"/>
      </rPr>
      <t>*</t>
    </r>
  </si>
  <si>
    <r>
      <t xml:space="preserve">If 3rd Party, which software vendor / product offering? </t>
    </r>
    <r>
      <rPr>
        <b/>
        <sz val="10"/>
        <color rgb="FFFF0000"/>
        <rFont val="Calibri"/>
        <family val="2"/>
        <scheme val="minor"/>
      </rPr>
      <t>*</t>
    </r>
  </si>
  <si>
    <r>
      <t xml:space="preserve">Do you require EDI? (Y/ N) </t>
    </r>
    <r>
      <rPr>
        <b/>
        <sz val="10"/>
        <color rgb="FFFF0000"/>
        <rFont val="Calibri"/>
        <family val="2"/>
        <scheme val="minor"/>
      </rPr>
      <t>*</t>
    </r>
  </si>
  <si>
    <r>
      <t xml:space="preserve">What is your preferred technology format for communication? (CSV, EDI, XLS, XML, Flat File, Other) </t>
    </r>
    <r>
      <rPr>
        <b/>
        <sz val="10"/>
        <color rgb="FFFF0000"/>
        <rFont val="Calibri"/>
        <family val="2"/>
        <scheme val="minor"/>
      </rPr>
      <t>*</t>
    </r>
  </si>
  <si>
    <r>
      <t xml:space="preserve">Please explain the current EDI transactions, and how you communicate these currently. </t>
    </r>
    <r>
      <rPr>
        <b/>
        <sz val="10"/>
        <color rgb="FFFF0000"/>
        <rFont val="Calibri"/>
        <family val="2"/>
        <scheme val="minor"/>
      </rPr>
      <t>*</t>
    </r>
  </si>
  <si>
    <r>
      <t xml:space="preserve">Product Description </t>
    </r>
    <r>
      <rPr>
        <b/>
        <i/>
        <sz val="11"/>
        <color rgb="FF1F497D"/>
        <rFont val="Calibri"/>
        <family val="2"/>
        <scheme val="minor"/>
      </rPr>
      <t xml:space="preserve">(e.g.: Hard goods, Nutrition, Apparel, Electronics, Software, CD, Books, etc.) </t>
    </r>
    <r>
      <rPr>
        <b/>
        <i/>
        <sz val="11"/>
        <color rgb="FFFF0000"/>
        <rFont val="Calibri"/>
        <family val="2"/>
        <scheme val="minor"/>
      </rPr>
      <t>*</t>
    </r>
  </si>
  <si>
    <t>Percentage</t>
  </si>
  <si>
    <r>
      <t xml:space="preserve">What transportation methods will be used to deliver the goods from your suppliers? </t>
    </r>
    <r>
      <rPr>
        <b/>
        <sz val="10"/>
        <color rgb="FFFF0000"/>
        <rFont val="Calibri"/>
        <family val="2"/>
        <scheme val="minor"/>
      </rPr>
      <t>*</t>
    </r>
  </si>
  <si>
    <r>
      <t xml:space="preserve">Average number of Units On hand (Peak) </t>
    </r>
    <r>
      <rPr>
        <b/>
        <sz val="10"/>
        <color rgb="FFFF0000"/>
        <rFont val="Calibri"/>
        <family val="2"/>
        <scheme val="minor"/>
      </rPr>
      <t>*</t>
    </r>
  </si>
  <si>
    <t xml:space="preserve">July </t>
  </si>
  <si>
    <t xml:space="preserve">October </t>
  </si>
  <si>
    <r>
      <t xml:space="preserve">If yes, please explain the storage requirements you require. </t>
    </r>
    <r>
      <rPr>
        <b/>
        <sz val="10"/>
        <color rgb="FFFF0000"/>
        <rFont val="Calibri"/>
        <family val="2"/>
        <scheme val="minor"/>
      </rPr>
      <t>*</t>
    </r>
  </si>
  <si>
    <r>
      <t xml:space="preserve">If yes, please explain the special material handling equipment required. </t>
    </r>
    <r>
      <rPr>
        <b/>
        <sz val="10"/>
        <color rgb="FFFF0000"/>
        <rFont val="Calibri"/>
        <family val="2"/>
        <scheme val="minor"/>
      </rPr>
      <t>*</t>
    </r>
  </si>
  <si>
    <r>
      <t xml:space="preserve">If yes, will you provide the inserts? (Y/N) </t>
    </r>
    <r>
      <rPr>
        <b/>
        <sz val="10"/>
        <color rgb="FFFF0000"/>
        <rFont val="Calibri"/>
        <family val="2"/>
      </rPr>
      <t>*</t>
    </r>
  </si>
  <si>
    <r>
      <t xml:space="preserve">If possible, please use a separate spreadsheet with the following format and attach. </t>
    </r>
    <r>
      <rPr>
        <b/>
        <sz val="10"/>
        <color rgb="FFFF0000"/>
        <rFont val="Calibri"/>
        <family val="2"/>
        <scheme val="minor"/>
      </rPr>
      <t>*</t>
    </r>
  </si>
  <si>
    <r>
      <t xml:space="preserve">Please provide estimated inventory levels by month </t>
    </r>
    <r>
      <rPr>
        <b/>
        <sz val="10"/>
        <color rgb="FFFF0000"/>
        <rFont val="Calibri"/>
        <family val="2"/>
        <scheme val="minor"/>
      </rPr>
      <t>*</t>
    </r>
  </si>
  <si>
    <t>Peak Day</t>
  </si>
  <si>
    <t>Non-Peak Day</t>
  </si>
  <si>
    <r>
      <t xml:space="preserve">If yes, will inserts be the same for every shipment? (Y/N) </t>
    </r>
    <r>
      <rPr>
        <sz val="10"/>
        <color rgb="FFFF0000"/>
        <rFont val="Calibri"/>
        <family val="2"/>
      </rPr>
      <t>*</t>
    </r>
  </si>
  <si>
    <r>
      <t xml:space="preserve">Do you require expedited fulfillment (Same day Pick/Pack Ship)? (Y/N) </t>
    </r>
    <r>
      <rPr>
        <sz val="10"/>
        <color rgb="FFFF0000"/>
        <rFont val="Calibri"/>
        <family val="2"/>
      </rPr>
      <t>*</t>
    </r>
    <r>
      <rPr>
        <sz val="10"/>
        <rFont val="Calibri"/>
        <family val="2"/>
      </rPr>
      <t xml:space="preserve">            </t>
    </r>
  </si>
  <si>
    <r>
      <t xml:space="preserve">If yes, what % of orders expedited fulfillment? </t>
    </r>
    <r>
      <rPr>
        <sz val="10"/>
        <color rgb="FFFF0000"/>
        <rFont val="Calibri"/>
        <family val="2"/>
        <scheme val="minor"/>
      </rPr>
      <t>*</t>
    </r>
  </si>
  <si>
    <r>
      <t xml:space="preserve">If yes, please explain the special packout requirement. </t>
    </r>
    <r>
      <rPr>
        <b/>
        <sz val="10"/>
        <color rgb="FFFF0000"/>
        <rFont val="Calibri"/>
        <family val="2"/>
        <scheme val="minor"/>
      </rPr>
      <t>*</t>
    </r>
  </si>
  <si>
    <r>
      <t xml:space="preserve">If yes, please explain the shipping specifications. </t>
    </r>
    <r>
      <rPr>
        <b/>
        <sz val="10"/>
        <color rgb="FFFF0000"/>
        <rFont val="Calibri"/>
        <family val="2"/>
        <scheme val="minor"/>
      </rPr>
      <t>*</t>
    </r>
  </si>
  <si>
    <r>
      <t xml:space="preserve">If yes, please explain the shipping specification. </t>
    </r>
    <r>
      <rPr>
        <b/>
        <sz val="10"/>
        <color rgb="FFFF0000"/>
        <rFont val="Calibri"/>
        <family val="2"/>
        <scheme val="minor"/>
      </rPr>
      <t>*</t>
    </r>
  </si>
  <si>
    <r>
      <t xml:space="preserve">Returns Units as a % of Units Shipped </t>
    </r>
    <r>
      <rPr>
        <b/>
        <sz val="10"/>
        <color rgb="FFFF0000"/>
        <rFont val="Calibri"/>
        <family val="2"/>
      </rPr>
      <t>*</t>
    </r>
  </si>
  <si>
    <r>
      <t xml:space="preserve">Disposal % of Returned Units </t>
    </r>
    <r>
      <rPr>
        <b/>
        <sz val="10"/>
        <color rgb="FFFF0000"/>
        <rFont val="Calibri"/>
        <family val="2"/>
        <scheme val="minor"/>
      </rPr>
      <t>*</t>
    </r>
  </si>
  <si>
    <r>
      <t xml:space="preserve">% of Intended Returns Requiring Refurbishment </t>
    </r>
    <r>
      <rPr>
        <b/>
        <sz val="10"/>
        <color rgb="FFFF0000"/>
        <rFont val="Calibri"/>
        <family val="2"/>
        <scheme val="minor"/>
      </rPr>
      <t>*</t>
    </r>
  </si>
  <si>
    <r>
      <t xml:space="preserve">Any additional IT requirements or comments? (Y/N) </t>
    </r>
    <r>
      <rPr>
        <b/>
        <sz val="10"/>
        <color rgb="FFFF0000"/>
        <rFont val="Calibri"/>
        <family val="2"/>
        <scheme val="minor"/>
      </rPr>
      <t>*</t>
    </r>
  </si>
  <si>
    <r>
      <t xml:space="preserve">If yes, please details your requirements and/or comments. </t>
    </r>
    <r>
      <rPr>
        <b/>
        <sz val="10"/>
        <color rgb="FFFF0000"/>
        <rFont val="Calibri"/>
        <family val="2"/>
        <scheme val="minor"/>
      </rPr>
      <t>*</t>
    </r>
  </si>
  <si>
    <r>
      <t xml:space="preserve">Do you require any other value added services? (Y/N) </t>
    </r>
    <r>
      <rPr>
        <b/>
        <sz val="10"/>
        <color rgb="FFFF0000"/>
        <rFont val="Calibri"/>
        <family val="2"/>
        <scheme val="minor"/>
      </rPr>
      <t>*</t>
    </r>
  </si>
  <si>
    <r>
      <t xml:space="preserve">Please provide Inbound Seasonality for the current year: </t>
    </r>
    <r>
      <rPr>
        <b/>
        <sz val="10"/>
        <color rgb="FFFF0000"/>
        <rFont val="Calibri"/>
        <family val="2"/>
        <scheme val="minor"/>
      </rPr>
      <t>*</t>
    </r>
    <r>
      <rPr>
        <sz val="10"/>
        <color theme="1"/>
        <rFont val="Calibri"/>
        <family val="2"/>
        <scheme val="minor"/>
      </rPr>
      <t xml:space="preserve"> </t>
    </r>
  </si>
  <si>
    <t>Storage and Material Handling Monthly Receiving Requirements</t>
  </si>
  <si>
    <r>
      <t>Please list Peak "</t>
    </r>
    <r>
      <rPr>
        <b/>
        <sz val="10"/>
        <color theme="1"/>
        <rFont val="Calibri"/>
        <family val="2"/>
        <scheme val="minor"/>
      </rPr>
      <t>(P)</t>
    </r>
    <r>
      <rPr>
        <sz val="10"/>
        <color theme="1"/>
        <rFont val="Calibri"/>
        <family val="2"/>
        <scheme val="minor"/>
      </rPr>
      <t>" and Non-Peak "</t>
    </r>
    <r>
      <rPr>
        <b/>
        <sz val="10"/>
        <color theme="1"/>
        <rFont val="Calibri"/>
        <family val="2"/>
        <scheme val="minor"/>
      </rPr>
      <t>(NP)</t>
    </r>
    <r>
      <rPr>
        <sz val="10"/>
        <color theme="1"/>
        <rFont val="Calibri"/>
        <family val="2"/>
        <scheme val="minor"/>
      </rPr>
      <t>" months:</t>
    </r>
  </si>
  <si>
    <r>
      <t xml:space="preserve">Please Provide the Seasonality Breakdown for the previous 12 months </t>
    </r>
    <r>
      <rPr>
        <b/>
        <sz val="10"/>
        <color rgb="FFFF0000"/>
        <rFont val="Calibri"/>
        <family val="2"/>
        <scheme val="minor"/>
      </rPr>
      <t>*</t>
    </r>
  </si>
  <si>
    <r>
      <t xml:space="preserve">Orders shipped per day </t>
    </r>
    <r>
      <rPr>
        <b/>
        <sz val="10"/>
        <color rgb="FFFF0000"/>
        <rFont val="Calibri"/>
        <family val="2"/>
        <scheme val="minor"/>
      </rPr>
      <t>*</t>
    </r>
  </si>
  <si>
    <r>
      <t xml:space="preserve">Forecasted growth rate in: </t>
    </r>
    <r>
      <rPr>
        <b/>
        <sz val="10"/>
        <color rgb="FFFF0000"/>
        <rFont val="Calibri"/>
        <family val="2"/>
        <scheme val="minor"/>
      </rPr>
      <t>*</t>
    </r>
  </si>
  <si>
    <t>Returns Estimated</t>
  </si>
  <si>
    <t>Estimated Returns Disposed</t>
  </si>
  <si>
    <t>Estimated Returns Refurb</t>
  </si>
  <si>
    <t>Date</t>
  </si>
  <si>
    <r>
      <t xml:space="preserve">Please indicate which locations you wish to utilize and the estimated percentage of orders to be shipped per location. (Y/N) </t>
    </r>
    <r>
      <rPr>
        <b/>
        <i/>
        <sz val="11.5"/>
        <color rgb="FFFF0000"/>
        <rFont val="Calibri"/>
        <family val="2"/>
      </rPr>
      <t>*</t>
    </r>
  </si>
  <si>
    <t>CSV</t>
  </si>
  <si>
    <t>EDI</t>
  </si>
  <si>
    <t>XLS</t>
  </si>
  <si>
    <t>XML</t>
  </si>
  <si>
    <t>Flat File</t>
  </si>
  <si>
    <t>Units Per Order</t>
  </si>
  <si>
    <t>Units Per Line</t>
  </si>
  <si>
    <t>Lines Per Order</t>
  </si>
  <si>
    <t>Units Per Package</t>
  </si>
  <si>
    <t>Packages Per Order</t>
  </si>
  <si>
    <t>Scope of Services</t>
  </si>
  <si>
    <t>Which services will you need at these locations?</t>
  </si>
  <si>
    <t>If other, please explain</t>
  </si>
  <si>
    <t>What is your port of entry?(If using multiple ports, please provide breakdown below)</t>
  </si>
  <si>
    <t>Port of Entry</t>
  </si>
  <si>
    <r>
      <t xml:space="preserve">Please provide Projected Inbound Seasonality for the coming year: </t>
    </r>
    <r>
      <rPr>
        <b/>
        <sz val="10"/>
        <color rgb="FFFF0000"/>
        <rFont val="Calibri"/>
        <family val="2"/>
        <scheme val="minor"/>
      </rPr>
      <t>*</t>
    </r>
    <r>
      <rPr>
        <sz val="10"/>
        <color theme="1"/>
        <rFont val="Calibri"/>
        <family val="2"/>
        <scheme val="minor"/>
      </rPr>
      <t xml:space="preserve"> </t>
    </r>
  </si>
  <si>
    <r>
      <t xml:space="preserve">Inbound </t>
    </r>
    <r>
      <rPr>
        <b/>
        <sz val="10"/>
        <color theme="1"/>
        <rFont val="Calibri"/>
        <family val="2"/>
        <scheme val="minor"/>
      </rPr>
      <t>20'</t>
    </r>
    <r>
      <rPr>
        <sz val="10"/>
        <color theme="1"/>
        <rFont val="Calibri"/>
        <family val="2"/>
        <scheme val="minor"/>
      </rPr>
      <t xml:space="preserve"> container</t>
    </r>
    <r>
      <rPr>
        <b/>
        <sz val="10"/>
        <color rgb="FFFF0000"/>
        <rFont val="Calibri"/>
        <family val="2"/>
        <scheme val="minor"/>
      </rPr>
      <t>*</t>
    </r>
  </si>
  <si>
    <r>
      <t xml:space="preserve">Inbound </t>
    </r>
    <r>
      <rPr>
        <b/>
        <sz val="10"/>
        <color theme="1"/>
        <rFont val="Calibri"/>
        <family val="2"/>
        <scheme val="minor"/>
      </rPr>
      <t>40'</t>
    </r>
    <r>
      <rPr>
        <sz val="10"/>
        <color theme="1"/>
        <rFont val="Calibri"/>
        <family val="2"/>
        <scheme val="minor"/>
      </rPr>
      <t xml:space="preserve"> container</t>
    </r>
    <r>
      <rPr>
        <b/>
        <sz val="10"/>
        <color rgb="FFFF0000"/>
        <rFont val="Calibri"/>
        <family val="2"/>
        <scheme val="minor"/>
      </rPr>
      <t>*</t>
    </r>
  </si>
  <si>
    <r>
      <t xml:space="preserve">Inbound </t>
    </r>
    <r>
      <rPr>
        <b/>
        <sz val="10"/>
        <color theme="1"/>
        <rFont val="Calibri"/>
        <family val="2"/>
        <scheme val="minor"/>
      </rPr>
      <t>40' HQ</t>
    </r>
    <r>
      <rPr>
        <sz val="10"/>
        <color theme="1"/>
        <rFont val="Calibri"/>
        <family val="2"/>
        <scheme val="minor"/>
      </rPr>
      <t xml:space="preserve"> container</t>
    </r>
    <r>
      <rPr>
        <b/>
        <sz val="10"/>
        <color rgb="FFFF0000"/>
        <rFont val="Calibri"/>
        <family val="2"/>
        <scheme val="minor"/>
      </rPr>
      <t>*</t>
    </r>
  </si>
  <si>
    <r>
      <t xml:space="preserve">Inbound </t>
    </r>
    <r>
      <rPr>
        <b/>
        <sz val="10"/>
        <color theme="1"/>
        <rFont val="Calibri"/>
        <family val="2"/>
        <scheme val="minor"/>
      </rPr>
      <t>45' HQ</t>
    </r>
    <r>
      <rPr>
        <sz val="10"/>
        <color theme="1"/>
        <rFont val="Calibri"/>
        <family val="2"/>
        <scheme val="minor"/>
      </rPr>
      <t xml:space="preserve"> container</t>
    </r>
    <r>
      <rPr>
        <b/>
        <sz val="10"/>
        <color rgb="FFFF0000"/>
        <rFont val="Calibri"/>
        <family val="2"/>
        <scheme val="minor"/>
      </rPr>
      <t>*</t>
    </r>
  </si>
  <si>
    <t>Item</t>
  </si>
  <si>
    <t>Qty</t>
  </si>
  <si>
    <t>Lot#</t>
  </si>
  <si>
    <t>Serial</t>
  </si>
  <si>
    <t>Please provide samples</t>
  </si>
  <si>
    <r>
      <t xml:space="preserve">What % of orders are single line/single unit orders? </t>
    </r>
    <r>
      <rPr>
        <b/>
        <sz val="10"/>
        <color rgb="FFFF0000"/>
        <rFont val="Calibri"/>
        <family val="2"/>
        <scheme val="minor"/>
      </rPr>
      <t>*</t>
    </r>
  </si>
  <si>
    <r>
      <t xml:space="preserve">What % of orders are shipped in Poly-Mailers? </t>
    </r>
    <r>
      <rPr>
        <b/>
        <sz val="10"/>
        <color rgb="FFFF0000"/>
        <rFont val="Calibri"/>
        <family val="2"/>
        <scheme val="minor"/>
      </rPr>
      <t>*</t>
    </r>
  </si>
  <si>
    <r>
      <t xml:space="preserve">What % of orders are shipped in corrugated boxes? </t>
    </r>
    <r>
      <rPr>
        <b/>
        <sz val="10"/>
        <color rgb="FFFF0000"/>
        <rFont val="Calibri"/>
        <family val="2"/>
        <scheme val="minor"/>
      </rPr>
      <t>*</t>
    </r>
  </si>
  <si>
    <r>
      <t xml:space="preserve">Orders shipped per day? </t>
    </r>
    <r>
      <rPr>
        <b/>
        <sz val="10"/>
        <color rgb="FFFF0000"/>
        <rFont val="Calibri"/>
        <family val="2"/>
        <scheme val="minor"/>
      </rPr>
      <t>*</t>
    </r>
  </si>
  <si>
    <t>2. Pick and Pack</t>
  </si>
  <si>
    <r>
      <t>What % of orders are full pallet picks?</t>
    </r>
    <r>
      <rPr>
        <sz val="14"/>
        <color rgb="FFFF0000"/>
        <rFont val="Calibri"/>
        <family val="2"/>
        <scheme val="minor"/>
      </rPr>
      <t xml:space="preserve"> </t>
    </r>
    <r>
      <rPr>
        <sz val="10"/>
        <color rgb="FFFF0000"/>
        <rFont val="Calibri"/>
        <family val="2"/>
        <scheme val="minor"/>
      </rPr>
      <t>*</t>
    </r>
  </si>
  <si>
    <r>
      <t xml:space="preserve">What % of orders are case  picks? </t>
    </r>
    <r>
      <rPr>
        <sz val="10"/>
        <color rgb="FFFF0000"/>
        <rFont val="Calibri"/>
        <family val="2"/>
        <scheme val="minor"/>
      </rPr>
      <t>*</t>
    </r>
  </si>
  <si>
    <r>
      <t xml:space="preserve">Any documentation to be included with each shipment? (Y/N) </t>
    </r>
    <r>
      <rPr>
        <b/>
        <sz val="10"/>
        <color rgb="FFFF0000"/>
        <rFont val="Calibri"/>
        <family val="2"/>
        <scheme val="minor"/>
      </rPr>
      <t>*</t>
    </r>
  </si>
  <si>
    <t>10 &gt; 49 lbs.</t>
  </si>
  <si>
    <t xml:space="preserve">&lt;10 lbs </t>
  </si>
  <si>
    <t>(List AVG Weight)</t>
  </si>
  <si>
    <r>
      <t xml:space="preserve">What % of orders are " pick &amp; pack " unit picks? </t>
    </r>
    <r>
      <rPr>
        <b/>
        <sz val="10"/>
        <color rgb="FFFF0000"/>
        <rFont val="Calibri"/>
        <family val="2"/>
        <scheme val="minor"/>
      </rPr>
      <t>*</t>
    </r>
  </si>
  <si>
    <r>
      <t xml:space="preserve">What % of orders are case  picks? </t>
    </r>
    <r>
      <rPr>
        <b/>
        <sz val="10"/>
        <color rgb="FFFF0000"/>
        <rFont val="Calibri"/>
        <family val="2"/>
        <scheme val="minor"/>
      </rPr>
      <t>*</t>
    </r>
  </si>
  <si>
    <r>
      <t xml:space="preserve">What % of returns are case level versus unit level returns? </t>
    </r>
    <r>
      <rPr>
        <b/>
        <sz val="10"/>
        <color rgb="FFFF0000"/>
        <rFont val="Calibri"/>
        <family val="2"/>
        <scheme val="minor"/>
      </rPr>
      <t>*</t>
    </r>
  </si>
  <si>
    <r>
      <t xml:space="preserve">Does your OMS or ERP communicate order data with external order platforms/WMS systems? (Y/N) </t>
    </r>
    <r>
      <rPr>
        <b/>
        <sz val="10"/>
        <color rgb="FFFF0000"/>
        <rFont val="Calibri"/>
        <family val="2"/>
        <scheme val="minor"/>
      </rPr>
      <t>*</t>
    </r>
  </si>
  <si>
    <r>
      <t xml:space="preserve">If 3rd Party, which software vendor / shopping cart product offering? </t>
    </r>
    <r>
      <rPr>
        <b/>
        <sz val="10"/>
        <color rgb="FFFF0000"/>
        <rFont val="Calibri"/>
        <family val="2"/>
        <scheme val="minor"/>
      </rPr>
      <t>*</t>
    </r>
  </si>
  <si>
    <r>
      <t xml:space="preserve">Any specialized report requirements? (Y/N) </t>
    </r>
    <r>
      <rPr>
        <b/>
        <sz val="10"/>
        <color rgb="FFFF0000"/>
        <rFont val="Calibri"/>
        <family val="2"/>
        <scheme val="minor"/>
      </rPr>
      <t>*</t>
    </r>
  </si>
  <si>
    <r>
      <t xml:space="preserve">Does your system utilize API connections? (Y/ N) </t>
    </r>
    <r>
      <rPr>
        <b/>
        <sz val="10"/>
        <color rgb="FFFF0000"/>
        <rFont val="Calibri"/>
        <family val="2"/>
        <scheme val="minor"/>
      </rPr>
      <t>*</t>
    </r>
  </si>
  <si>
    <r>
      <t xml:space="preserve">If yes, please explain the current API format. </t>
    </r>
    <r>
      <rPr>
        <b/>
        <sz val="10"/>
        <color rgb="FFFF0000"/>
        <rFont val="Calibri"/>
        <family val="2"/>
        <scheme val="minor"/>
      </rPr>
      <t>*</t>
    </r>
  </si>
  <si>
    <r>
      <t xml:space="preserve">What % of pallets are Mixed SKU? </t>
    </r>
    <r>
      <rPr>
        <sz val="10"/>
        <color rgb="FFFF0000"/>
        <rFont val="Calibri"/>
        <family val="2"/>
        <scheme val="minor"/>
      </rPr>
      <t>*</t>
    </r>
  </si>
  <si>
    <r>
      <t xml:space="preserve">What % of pallets are Single SKU? </t>
    </r>
    <r>
      <rPr>
        <sz val="10"/>
        <color rgb="FFFF0000"/>
        <rFont val="Calibri"/>
        <family val="2"/>
        <scheme val="minor"/>
      </rPr>
      <t>*</t>
    </r>
  </si>
  <si>
    <r>
      <t>What % of cartons are mixed SKU ?</t>
    </r>
    <r>
      <rPr>
        <sz val="10"/>
        <color rgb="FFFF0000"/>
        <rFont val="Calibri"/>
        <family val="2"/>
        <scheme val="minor"/>
      </rPr>
      <t xml:space="preserve"> *</t>
    </r>
  </si>
  <si>
    <r>
      <t xml:space="preserve">What % of cartons are single SKU ? </t>
    </r>
    <r>
      <rPr>
        <sz val="10"/>
        <color rgb="FFFF0000"/>
        <rFont val="Calibri"/>
        <family val="2"/>
        <scheme val="minor"/>
      </rPr>
      <t>*</t>
    </r>
  </si>
  <si>
    <t>Yes, I can provide</t>
  </si>
  <si>
    <t>NP</t>
  </si>
  <si>
    <r>
      <t xml:space="preserve">Average number of active SKUs </t>
    </r>
    <r>
      <rPr>
        <sz val="10"/>
        <color rgb="FFFF0000"/>
        <rFont val="Calibri"/>
        <family val="2"/>
        <scheme val="minor"/>
      </rPr>
      <t>*</t>
    </r>
  </si>
  <si>
    <r>
      <t xml:space="preserve">Total number of SKUs for a calendar year </t>
    </r>
    <r>
      <rPr>
        <sz val="10"/>
        <color rgb="FFFF0000"/>
        <rFont val="Calibri"/>
        <family val="2"/>
        <scheme val="minor"/>
      </rPr>
      <t>*</t>
    </r>
  </si>
  <si>
    <r>
      <t xml:space="preserve">Average Number of lines per order (number of different SKUs) </t>
    </r>
    <r>
      <rPr>
        <sz val="10"/>
        <color rgb="FFFF0000"/>
        <rFont val="Calibri"/>
        <family val="2"/>
      </rPr>
      <t>*</t>
    </r>
  </si>
  <si>
    <r>
      <t>Projected total orders per year</t>
    </r>
    <r>
      <rPr>
        <sz val="10"/>
        <color rgb="FFFF0000"/>
        <rFont val="Calibri"/>
        <family val="2"/>
      </rPr>
      <t xml:space="preserve"> * </t>
    </r>
  </si>
  <si>
    <r>
      <t>B2B orders per month (defined as an order of more than 20 units)</t>
    </r>
    <r>
      <rPr>
        <sz val="10"/>
        <color rgb="FFFF0000"/>
        <rFont val="Calibri"/>
        <family val="2"/>
      </rPr>
      <t xml:space="preserve"> *</t>
    </r>
  </si>
  <si>
    <r>
      <t xml:space="preserve">Average Number of Units per B2B Order </t>
    </r>
    <r>
      <rPr>
        <sz val="10"/>
        <color rgb="FFFF0000"/>
        <rFont val="Calibri"/>
        <family val="2"/>
      </rPr>
      <t xml:space="preserve">* </t>
    </r>
  </si>
  <si>
    <r>
      <t>% of Full Case Picks for B2B Orders</t>
    </r>
    <r>
      <rPr>
        <sz val="10"/>
        <color rgb="FFFF0000"/>
        <rFont val="Calibri"/>
        <family val="2"/>
      </rPr>
      <t xml:space="preserve"> *</t>
    </r>
  </si>
  <si>
    <r>
      <t xml:space="preserve">Average Number of units per order </t>
    </r>
    <r>
      <rPr>
        <b/>
        <sz val="10"/>
        <color rgb="FFFF0000"/>
        <rFont val="Calibri"/>
        <family val="2"/>
      </rPr>
      <t>*</t>
    </r>
  </si>
  <si>
    <r>
      <t xml:space="preserve">What % of orders have only one unit ? </t>
    </r>
    <r>
      <rPr>
        <b/>
        <sz val="10"/>
        <color rgb="FFFF0000"/>
        <rFont val="Calibri"/>
        <family val="2"/>
      </rPr>
      <t>*</t>
    </r>
    <r>
      <rPr>
        <sz val="10"/>
        <rFont val="Calibri"/>
        <family val="2"/>
      </rPr>
      <t xml:space="preserve"> </t>
    </r>
  </si>
  <si>
    <t>6. IT Requirements</t>
  </si>
  <si>
    <t>Please include any additional information, details, and/or special requirements not covered above.</t>
  </si>
  <si>
    <r>
      <t xml:space="preserve">Integration requirements - please list all systems that will be integrated with the 3PLs systems. </t>
    </r>
    <r>
      <rPr>
        <sz val="10"/>
        <color rgb="FFFF0000"/>
        <rFont val="Calibri"/>
        <family val="2"/>
        <scheme val="minor"/>
      </rPr>
      <t>*</t>
    </r>
  </si>
  <si>
    <r>
      <t>% of International (Cross Border) Shipping from USA?</t>
    </r>
    <r>
      <rPr>
        <b/>
        <sz val="14"/>
        <color rgb="FF993300"/>
        <rFont val="Calibri"/>
        <family val="2"/>
      </rPr>
      <t xml:space="preserve"> </t>
    </r>
    <r>
      <rPr>
        <b/>
        <sz val="10"/>
        <color rgb="FFFF0000"/>
        <rFont val="Calibri"/>
        <family val="2"/>
      </rPr>
      <t>*</t>
    </r>
  </si>
  <si>
    <r>
      <t xml:space="preserve">If yes, how many SKU's are in an average kit? </t>
    </r>
    <r>
      <rPr>
        <sz val="10"/>
        <color rgb="FFFF0000"/>
        <rFont val="Calibri"/>
        <family val="2"/>
        <scheme val="minor"/>
      </rPr>
      <t>*</t>
    </r>
  </si>
  <si>
    <r>
      <t xml:space="preserve">Provide any data files you can export for the last 6 months (Inbound shipments, SKU Catalogue, Shipped Orders, Shipped units and lines(SKU) per order, Returns, etc. </t>
    </r>
    <r>
      <rPr>
        <sz val="10"/>
        <color rgb="FFFF0000"/>
        <rFont val="Calibri"/>
        <family val="2"/>
      </rPr>
      <t>*</t>
    </r>
  </si>
  <si>
    <r>
      <t xml:space="preserve">What % of orders have only one unit ? </t>
    </r>
    <r>
      <rPr>
        <b/>
        <sz val="10"/>
        <color rgb="FFFF0000"/>
        <rFont val="Calibri"/>
        <family val="2"/>
      </rPr>
      <t>*</t>
    </r>
    <r>
      <rPr>
        <sz val="10"/>
        <color rgb="FFFF0000"/>
        <rFont val="Calibri"/>
        <family val="2"/>
      </rPr>
      <t xml:space="preserve"> </t>
    </r>
  </si>
  <si>
    <r>
      <t xml:space="preserve">B2B orders per month (defined as an order of more than 20 units) </t>
    </r>
    <r>
      <rPr>
        <b/>
        <sz val="10"/>
        <color rgb="FFFF0000"/>
        <rFont val="Calibri"/>
        <family val="2"/>
      </rPr>
      <t>*</t>
    </r>
  </si>
  <si>
    <r>
      <t xml:space="preserve">Average Number of Units per B2B Order </t>
    </r>
    <r>
      <rPr>
        <b/>
        <sz val="10"/>
        <color rgb="FFFF0000"/>
        <rFont val="Calibri"/>
        <family val="2"/>
      </rPr>
      <t>*</t>
    </r>
  </si>
  <si>
    <r>
      <t xml:space="preserve">% of Full Case Picks for B2B Orders </t>
    </r>
    <r>
      <rPr>
        <sz val="10"/>
        <color rgb="FFFF0000"/>
        <rFont val="Calibri"/>
        <family val="2"/>
      </rPr>
      <t>*</t>
    </r>
  </si>
  <si>
    <r>
      <t xml:space="preserve">Projected total orders per year </t>
    </r>
    <r>
      <rPr>
        <b/>
        <sz val="10"/>
        <color rgb="FFFF0000"/>
        <rFont val="Calibri"/>
        <family val="2"/>
      </rPr>
      <t>*</t>
    </r>
  </si>
  <si>
    <r>
      <t xml:space="preserve">Does standard, non-branded packaging suit your needs? (Y/N) </t>
    </r>
    <r>
      <rPr>
        <b/>
        <sz val="10"/>
        <color rgb="FFC0504D"/>
        <rFont val="Calibri"/>
        <family val="2"/>
      </rPr>
      <t>*</t>
    </r>
  </si>
  <si>
    <r>
      <t xml:space="preserve">Do you require a packing slip to be included? (Y/N) </t>
    </r>
    <r>
      <rPr>
        <b/>
        <sz val="10"/>
        <color rgb="FFFF0000"/>
        <rFont val="Calibri"/>
        <family val="2"/>
      </rPr>
      <t>*</t>
    </r>
  </si>
  <si>
    <r>
      <t xml:space="preserve">Do you require a insert to be included? (Y/N) </t>
    </r>
    <r>
      <rPr>
        <b/>
        <sz val="10"/>
        <color rgb="FFFF0000"/>
        <rFont val="Calibri"/>
        <family val="2"/>
      </rPr>
      <t>*</t>
    </r>
  </si>
  <si>
    <r>
      <t xml:space="preserve">Projected Intended returns per year </t>
    </r>
    <r>
      <rPr>
        <b/>
        <sz val="10"/>
        <color rgb="FFFF0000"/>
        <rFont val="Calibri"/>
        <family val="2"/>
      </rPr>
      <t>*</t>
    </r>
  </si>
  <si>
    <r>
      <t xml:space="preserve">Average units per intended return </t>
    </r>
    <r>
      <rPr>
        <b/>
        <sz val="10"/>
        <color rgb="FFFF0000"/>
        <rFont val="Calibri"/>
        <family val="2"/>
      </rPr>
      <t>*</t>
    </r>
  </si>
  <si>
    <t>No, I do not have the data</t>
  </si>
  <si>
    <r>
      <t xml:space="preserve">Average </t>
    </r>
    <r>
      <rPr>
        <b/>
        <sz val="10"/>
        <color rgb="FFFF0000"/>
        <rFont val="Calibri"/>
        <family val="2"/>
      </rPr>
      <t>*</t>
    </r>
  </si>
  <si>
    <r>
      <rPr>
        <b/>
        <i/>
        <sz val="11.5"/>
        <color rgb="FFFF0000"/>
        <rFont val="Calibri"/>
        <family val="2"/>
        <scheme val="minor"/>
      </rPr>
      <t>**</t>
    </r>
    <r>
      <rPr>
        <b/>
        <i/>
        <sz val="11.5"/>
        <color rgb="FF1F497D"/>
        <rFont val="Calibri"/>
        <family val="2"/>
        <scheme val="minor"/>
      </rPr>
      <t>We typically plan for 6-10 weeks to allow for contract finalization, setup, testing and inbound prior to launch.</t>
    </r>
    <r>
      <rPr>
        <b/>
        <i/>
        <sz val="11.5"/>
        <color rgb="FFFF0000"/>
        <rFont val="Calibri"/>
        <family val="2"/>
        <scheme val="minor"/>
      </rPr>
      <t>**</t>
    </r>
  </si>
  <si>
    <r>
      <t>1. General Distribution (Pallet In/Pallet Out)</t>
    </r>
    <r>
      <rPr>
        <b/>
        <i/>
        <sz val="11.5"/>
        <color rgb="FFFF0000"/>
        <rFont val="Calibri"/>
        <family val="2"/>
        <scheme val="minor"/>
      </rPr>
      <t xml:space="preserve"> *</t>
    </r>
  </si>
  <si>
    <r>
      <t xml:space="preserve">2. Pick and Pack </t>
    </r>
    <r>
      <rPr>
        <b/>
        <i/>
        <sz val="11.5"/>
        <color rgb="FFFF0000"/>
        <rFont val="Calibri"/>
        <family val="2"/>
        <scheme val="minor"/>
      </rPr>
      <t>*</t>
    </r>
  </si>
  <si>
    <r>
      <t xml:space="preserve">3. eCommerce </t>
    </r>
    <r>
      <rPr>
        <b/>
        <i/>
        <sz val="11.5"/>
        <color rgb="FFFF0000"/>
        <rFont val="Calibri"/>
        <family val="2"/>
        <scheme val="minor"/>
      </rPr>
      <t>*</t>
    </r>
  </si>
  <si>
    <r>
      <t xml:space="preserve">4. Amazon FBA </t>
    </r>
    <r>
      <rPr>
        <b/>
        <i/>
        <sz val="11.5"/>
        <color rgb="FFFF0000"/>
        <rFont val="Calibri"/>
        <family val="2"/>
        <scheme val="minor"/>
      </rPr>
      <t>*</t>
    </r>
  </si>
  <si>
    <r>
      <t xml:space="preserve">5. Returns Program </t>
    </r>
    <r>
      <rPr>
        <b/>
        <i/>
        <sz val="11.5"/>
        <color rgb="FFFF0000"/>
        <rFont val="Calibri"/>
        <family val="2"/>
        <scheme val="minor"/>
      </rPr>
      <t>*</t>
    </r>
  </si>
  <si>
    <r>
      <t xml:space="preserve">6. IT Requirements </t>
    </r>
    <r>
      <rPr>
        <b/>
        <i/>
        <sz val="11.5"/>
        <color rgb="FFFF0000"/>
        <rFont val="Calibri"/>
        <family val="2"/>
        <scheme val="minor"/>
      </rPr>
      <t>*</t>
    </r>
  </si>
  <si>
    <r>
      <t xml:space="preserve">7. Misc (Kitting, VAS) </t>
    </r>
    <r>
      <rPr>
        <b/>
        <i/>
        <sz val="11.5"/>
        <color rgb="FFFF0000"/>
        <rFont val="Calibri"/>
        <family val="2"/>
        <scheme val="minor"/>
      </rPr>
      <t>*</t>
    </r>
  </si>
  <si>
    <r>
      <t xml:space="preserve">Do you currently utilize an internally developed or 3rd Party Order Management System? (Y/N) </t>
    </r>
    <r>
      <rPr>
        <b/>
        <sz val="10"/>
        <color rgb="FFFF0000"/>
        <rFont val="Calibri"/>
        <family val="2"/>
        <scheme val="minor"/>
      </rPr>
      <t>*</t>
    </r>
  </si>
  <si>
    <r>
      <t xml:space="preserve">Does your company have its own website or 3rd Party e-Commerce platform/shopping cart?  (Y/N) </t>
    </r>
    <r>
      <rPr>
        <sz val="10"/>
        <color rgb="FFFF0000"/>
        <rFont val="Calibri"/>
        <family val="2"/>
        <scheme val="minor"/>
      </rPr>
      <t>*</t>
    </r>
  </si>
  <si>
    <r>
      <t xml:space="preserve">Marketing inserts included with each order?  (Y/N) </t>
    </r>
    <r>
      <rPr>
        <sz val="10"/>
        <color rgb="FFFF0000"/>
        <rFont val="Calibri"/>
        <family val="2"/>
        <scheme val="minor"/>
      </rPr>
      <t>*</t>
    </r>
  </si>
  <si>
    <r>
      <t xml:space="preserve">Packing slip included with each order?  (Y/N) </t>
    </r>
    <r>
      <rPr>
        <b/>
        <sz val="10"/>
        <color rgb="FFFF0000"/>
        <rFont val="Calibri"/>
        <family val="2"/>
        <scheme val="minor"/>
      </rPr>
      <t>*</t>
    </r>
  </si>
  <si>
    <r>
      <t xml:space="preserve">Are your products FDA regulated? (Y/N) </t>
    </r>
    <r>
      <rPr>
        <sz val="10"/>
        <color rgb="FFFF0000"/>
        <rFont val="Calibri"/>
        <family val="2"/>
        <scheme val="minor"/>
      </rPr>
      <t>*</t>
    </r>
  </si>
  <si>
    <r>
      <t xml:space="preserve">Are there any product deemed Hazardous? (Y/N) </t>
    </r>
    <r>
      <rPr>
        <b/>
        <sz val="10"/>
        <color rgb="FFFF0000"/>
        <rFont val="Calibri"/>
        <family val="2"/>
        <scheme val="minor"/>
      </rPr>
      <t>*</t>
    </r>
  </si>
  <si>
    <r>
      <t xml:space="preserve">Do your units have barcodes? (Y/N) </t>
    </r>
    <r>
      <rPr>
        <b/>
        <sz val="10"/>
        <color rgb="FFFF0000"/>
        <rFont val="Calibri"/>
        <family val="2"/>
        <scheme val="minor"/>
      </rPr>
      <t>*</t>
    </r>
  </si>
  <si>
    <r>
      <t xml:space="preserve">Do your cases have barcodes? (Y/N) </t>
    </r>
    <r>
      <rPr>
        <b/>
        <sz val="10"/>
        <color rgb="FFFF0000"/>
        <rFont val="Calibri"/>
        <family val="2"/>
        <scheme val="minor"/>
      </rPr>
      <t>*</t>
    </r>
  </si>
  <si>
    <r>
      <t xml:space="preserve">Do your pallets have barcodes? (Y/N) </t>
    </r>
    <r>
      <rPr>
        <b/>
        <sz val="10"/>
        <color rgb="FFFF0000"/>
        <rFont val="Calibri"/>
        <family val="2"/>
        <scheme val="minor"/>
      </rPr>
      <t>*</t>
    </r>
  </si>
  <si>
    <r>
      <t>Other shipping specifications? (Y/N)</t>
    </r>
    <r>
      <rPr>
        <sz val="10"/>
        <color rgb="FFFF0000"/>
        <rFont val="Calibri"/>
        <family val="2"/>
        <scheme val="minor"/>
      </rPr>
      <t xml:space="preserve"> *</t>
    </r>
  </si>
  <si>
    <t>Average</t>
  </si>
  <si>
    <r>
      <t>Pallet Stacking Pattern Required</t>
    </r>
    <r>
      <rPr>
        <sz val="10"/>
        <color rgb="FFFF0000"/>
        <rFont val="Calibri"/>
        <family val="2"/>
      </rPr>
      <t>***</t>
    </r>
    <r>
      <rPr>
        <sz val="10"/>
        <rFont val="Calibri"/>
        <family val="2"/>
      </rPr>
      <t>. Please provide data at SKU level</t>
    </r>
  </si>
  <si>
    <t>N/A</t>
  </si>
  <si>
    <t>Help us to know your company and your business needs so that we can better understand your critical success factors.  Where exact data is not available, please provide forecasts or your best guess based on your experience. If you have any questions while completing this form, please contact the following:</t>
  </si>
  <si>
    <t>Chris.Thacker@BRWilliams.com</t>
  </si>
  <si>
    <t>Christopher.Moore@BRWilliams.com</t>
  </si>
  <si>
    <t>256-624-9760</t>
  </si>
  <si>
    <t>256-339-2155</t>
  </si>
  <si>
    <r>
      <t>Would you like BRW to build kits?  (Y/N)</t>
    </r>
    <r>
      <rPr>
        <sz val="10"/>
        <color rgb="FFFF0000"/>
        <rFont val="Calibri"/>
        <family val="2"/>
      </rPr>
      <t>*</t>
    </r>
    <r>
      <rPr>
        <sz val="10"/>
        <rFont val="Calibri"/>
        <family val="2"/>
      </rPr>
      <t xml:space="preserve">     </t>
    </r>
    <r>
      <rPr>
        <b/>
        <sz val="10"/>
        <color rgb="FFFF0000"/>
        <rFont val="Calibri"/>
        <family val="2"/>
      </rPr>
      <t>**</t>
    </r>
    <r>
      <rPr>
        <b/>
        <sz val="10"/>
        <rFont val="Calibri"/>
        <family val="2"/>
      </rPr>
      <t>Kitting will require additional information</t>
    </r>
    <r>
      <rPr>
        <b/>
        <sz val="10"/>
        <color rgb="FFFF0000"/>
        <rFont val="Calibri"/>
        <family val="2"/>
      </rPr>
      <t>**</t>
    </r>
  </si>
  <si>
    <r>
      <rPr>
        <b/>
        <sz val="10"/>
        <color rgb="FFFF0000"/>
        <rFont val="Calibri"/>
        <family val="2"/>
        <scheme val="minor"/>
      </rPr>
      <t>**</t>
    </r>
    <r>
      <rPr>
        <b/>
        <sz val="10"/>
        <color theme="1"/>
        <rFont val="Calibri"/>
        <family val="2"/>
        <scheme val="minor"/>
      </rPr>
      <t>If no, customized packaging to be provided by customer</t>
    </r>
    <r>
      <rPr>
        <b/>
        <sz val="10"/>
        <color rgb="FFFF0000"/>
        <rFont val="Calibri"/>
        <family val="2"/>
        <scheme val="minor"/>
      </rPr>
      <t>**</t>
    </r>
  </si>
  <si>
    <r>
      <t xml:space="preserve">Please provide a breakout of SKU Categories to be stored </t>
    </r>
    <r>
      <rPr>
        <b/>
        <sz val="10"/>
        <color rgb="FFFF0000"/>
        <rFont val="Calibri"/>
        <family val="2"/>
        <scheme val="minor"/>
      </rPr>
      <t>*</t>
    </r>
  </si>
  <si>
    <r>
      <rPr>
        <b/>
        <i/>
        <sz val="10"/>
        <color rgb="FFFF0000"/>
        <rFont val="Calibri"/>
        <family val="2"/>
        <scheme val="minor"/>
      </rPr>
      <t>**</t>
    </r>
    <r>
      <rPr>
        <b/>
        <i/>
        <sz val="10"/>
        <color theme="1"/>
        <rFont val="Calibri"/>
        <family val="2"/>
        <scheme val="minor"/>
      </rPr>
      <t>If hazardous, please provide a copy of each SKUs SDS for our review</t>
    </r>
    <r>
      <rPr>
        <b/>
        <i/>
        <sz val="10"/>
        <color rgb="FFFF0000"/>
        <rFont val="Calibri"/>
        <family val="2"/>
        <scheme val="minor"/>
      </rPr>
      <t>**</t>
    </r>
  </si>
  <si>
    <r>
      <t xml:space="preserve">Please make sure to input all your entries in the </t>
    </r>
    <r>
      <rPr>
        <b/>
        <i/>
        <u/>
        <sz val="11"/>
        <color rgb="FFE6B8B7"/>
        <rFont val="Calibri"/>
        <family val="2"/>
        <scheme val="minor"/>
      </rPr>
      <t>PINK</t>
    </r>
    <r>
      <rPr>
        <b/>
        <i/>
        <u/>
        <sz val="11"/>
        <color theme="0"/>
        <rFont val="Calibri"/>
        <family val="2"/>
        <scheme val="minor"/>
      </rPr>
      <t xml:space="preserve"> section of the each question/comment.</t>
    </r>
  </si>
  <si>
    <t>1. General Distribution (Pallet In/Pallet Out)</t>
  </si>
  <si>
    <t>3. eCommerce</t>
  </si>
  <si>
    <t>4. Amazon FBA</t>
  </si>
  <si>
    <r>
      <t>5. Returns Program - Specific Work Instructions Required</t>
    </r>
    <r>
      <rPr>
        <b/>
        <i/>
        <sz val="11.5"/>
        <color rgb="FFFF0000"/>
        <rFont val="Calibri"/>
        <family val="2"/>
        <scheme val="minor"/>
      </rPr>
      <t>*</t>
    </r>
  </si>
  <si>
    <t>7. Misc (Kitting, VAS)</t>
  </si>
  <si>
    <r>
      <t>All Sections and/or Data Fields marked with  "</t>
    </r>
    <r>
      <rPr>
        <b/>
        <i/>
        <u/>
        <sz val="11"/>
        <color rgb="FFFF0000"/>
        <rFont val="Calibri"/>
        <family val="2"/>
      </rPr>
      <t>*</t>
    </r>
    <r>
      <rPr>
        <b/>
        <i/>
        <u/>
        <sz val="11"/>
        <color theme="0"/>
        <rFont val="Calibri"/>
        <family val="2"/>
      </rPr>
      <t>" are required for accurate pricing.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</si>
</sst>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_);_(* \(#,##0\);_(* &quot;-&quot;??_);_(@_)"/>
    <numFmt numFmtId="165" formatCode="0.0%"/>
    <numFmt numFmtId="166" formatCode="[$-409]d\-mmm\-yy"/>
    <numFmt numFmtId="167" formatCode="0.0"/>
    <numFmt numFmtId="168" formatCode="&quot;$&quot;#,##0.00"/>
    <numFmt numFmtId="169" formatCode="m\-d"/>
    <numFmt numFmtId="170" formatCode="0&quot;lb&quot;.00&quot;oz.&quot;"/>
    <numFmt numFmtId="171" formatCode="0.00\&quot;"/>
  </numFmts>
  <fonts count="74" x14ac:knownFonts="1">
    <font>
      <sz val="11"/>
      <color theme="1"/>
      <name val="Calibri"/>
      <family val="2"/>
      <scheme val="minor"/>
    </font>
    <font>
      <sz val="10"/>
      <color theme="1"/>
      <name val="Calibri"/>
      <family val="2"/>
      <scheme val="minor"/>
    </font>
    <font>
      <i/>
      <sz val="10"/>
      <color theme="1"/>
      <name val="Calibri"/>
      <family val="2"/>
      <scheme val="minor"/>
    </font>
    <font>
      <sz val="11"/>
      <color theme="1"/>
      <name val="Calibri"/>
      <family val="2"/>
      <scheme val="minor"/>
    </font>
    <font>
      <b/>
      <sz val="10"/>
      <color theme="1"/>
      <name val="Calibri"/>
      <family val="2"/>
      <scheme val="minor"/>
    </font>
    <font>
      <sz val="10"/>
      <color theme="1"/>
      <name val="Calibri"/>
      <family val="2"/>
    </font>
    <font>
      <b/>
      <sz val="20"/>
      <color rgb="FF1F497D"/>
      <name val="Calibri"/>
      <family val="2"/>
      <scheme val="minor"/>
    </font>
    <font>
      <b/>
      <i/>
      <sz val="11.5"/>
      <color rgb="FF1F497D"/>
      <name val="Calibri"/>
      <family val="2"/>
      <scheme val="minor"/>
    </font>
    <font>
      <sz val="8"/>
      <color rgb="FF000000"/>
      <name val="Segoe UI"/>
      <family val="2"/>
    </font>
    <font>
      <b/>
      <sz val="11"/>
      <color theme="0"/>
      <name val="Calibri"/>
      <family val="2"/>
      <scheme val="minor"/>
    </font>
    <font>
      <b/>
      <sz val="11"/>
      <color theme="1"/>
      <name val="Calibri"/>
      <family val="2"/>
      <scheme val="minor"/>
    </font>
    <font>
      <b/>
      <i/>
      <sz val="10"/>
      <color theme="1"/>
      <name val="Calibri"/>
      <family val="2"/>
      <scheme val="minor"/>
    </font>
    <font>
      <sz val="8"/>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theme="0"/>
      <name val="Calibri"/>
      <family val="2"/>
      <scheme val="minor"/>
    </font>
    <font>
      <b/>
      <sz val="10"/>
      <color rgb="FFFF0000"/>
      <name val="Calibri"/>
      <family val="2"/>
      <scheme val="minor"/>
    </font>
    <font>
      <sz val="10"/>
      <name val="Calibri"/>
      <family val="2"/>
    </font>
    <font>
      <sz val="36"/>
      <color rgb="FF993300"/>
      <name val="Calibri"/>
      <family val="2"/>
    </font>
    <font>
      <sz val="11"/>
      <name val="Calibri"/>
      <family val="2"/>
    </font>
    <font>
      <sz val="11"/>
      <color rgb="FFFFFFFF"/>
      <name val="Calibri"/>
      <family val="2"/>
    </font>
    <font>
      <b/>
      <sz val="12"/>
      <name val="Calibri"/>
      <family val="2"/>
    </font>
    <font>
      <sz val="12"/>
      <name val="Calibri"/>
      <family val="2"/>
    </font>
    <font>
      <b/>
      <sz val="10"/>
      <color rgb="FF993300"/>
      <name val="Calibri"/>
      <family val="2"/>
    </font>
    <font>
      <b/>
      <sz val="14"/>
      <color rgb="FF993300"/>
      <name val="Calibri"/>
      <family val="2"/>
    </font>
    <font>
      <u/>
      <sz val="10"/>
      <color rgb="FF0000FF"/>
      <name val="Arial"/>
      <family val="2"/>
    </font>
    <font>
      <sz val="14"/>
      <name val="Calibri"/>
      <family val="2"/>
    </font>
    <font>
      <b/>
      <i/>
      <sz val="11"/>
      <color rgb="FF1F497D"/>
      <name val="Calibri"/>
      <family val="2"/>
      <scheme val="minor"/>
    </font>
    <font>
      <sz val="10"/>
      <name val="Calibri"/>
      <family val="2"/>
      <scheme val="minor"/>
    </font>
    <font>
      <u/>
      <sz val="10"/>
      <color theme="1"/>
      <name val="Calibri"/>
      <family val="2"/>
      <scheme val="minor"/>
    </font>
    <font>
      <sz val="10"/>
      <color rgb="FFFF0000"/>
      <name val="Calibri"/>
      <family val="2"/>
    </font>
    <font>
      <sz val="10"/>
      <color rgb="FFFF0000"/>
      <name val="Calibri"/>
      <family val="2"/>
      <scheme val="minor"/>
    </font>
    <font>
      <b/>
      <sz val="10"/>
      <color rgb="FFFF0000"/>
      <name val="Calibri"/>
      <family val="2"/>
    </font>
    <font>
      <b/>
      <i/>
      <sz val="11.5"/>
      <color rgb="FFFF0000"/>
      <name val="Calibri"/>
      <family val="2"/>
      <scheme val="minor"/>
    </font>
    <font>
      <b/>
      <i/>
      <sz val="12"/>
      <color rgb="FFFF0000"/>
      <name val="Calibri"/>
      <family val="2"/>
    </font>
    <font>
      <b/>
      <i/>
      <sz val="11.5"/>
      <color rgb="FFFF0000"/>
      <name val="Calibri"/>
      <family val="2"/>
    </font>
    <font>
      <b/>
      <sz val="11"/>
      <color rgb="FFFF0000"/>
      <name val="Calibri"/>
      <family val="2"/>
    </font>
    <font>
      <b/>
      <i/>
      <sz val="11"/>
      <color rgb="FFFF0000"/>
      <name val="Calibri"/>
      <family val="2"/>
      <scheme val="minor"/>
    </font>
    <font>
      <b/>
      <sz val="11.5"/>
      <color theme="1"/>
      <name val="Calibri"/>
      <family val="2"/>
      <scheme val="minor"/>
    </font>
    <font>
      <b/>
      <u/>
      <sz val="10"/>
      <color theme="1"/>
      <name val="Calibri"/>
      <family val="2"/>
      <scheme val="minor"/>
    </font>
    <font>
      <b/>
      <i/>
      <u/>
      <sz val="16"/>
      <color theme="0"/>
      <name val="Calibri"/>
      <family val="2"/>
      <scheme val="minor"/>
    </font>
    <font>
      <sz val="11"/>
      <color theme="0"/>
      <name val="Calibri"/>
      <family val="2"/>
    </font>
    <font>
      <b/>
      <i/>
      <sz val="11.5"/>
      <color theme="0"/>
      <name val="Calibri"/>
      <family val="2"/>
      <scheme val="minor"/>
    </font>
    <font>
      <b/>
      <i/>
      <u/>
      <sz val="11.5"/>
      <color theme="0"/>
      <name val="Calibri"/>
      <family val="2"/>
      <scheme val="minor"/>
    </font>
    <font>
      <b/>
      <i/>
      <sz val="11.5"/>
      <color theme="0"/>
      <name val="Calibri"/>
      <family val="2"/>
    </font>
    <font>
      <b/>
      <i/>
      <sz val="12"/>
      <color theme="0"/>
      <name val="Calibri"/>
      <family val="2"/>
    </font>
    <font>
      <b/>
      <u/>
      <sz val="11"/>
      <color theme="0"/>
      <name val="Calibri"/>
      <family val="2"/>
    </font>
    <font>
      <sz val="9"/>
      <name val="Calibri"/>
      <family val="2"/>
    </font>
    <font>
      <sz val="9"/>
      <color theme="1"/>
      <name val="Calibri"/>
      <family val="2"/>
      <scheme val="minor"/>
    </font>
    <font>
      <b/>
      <i/>
      <sz val="11.5"/>
      <color theme="4" tint="-0.249977111117893"/>
      <name val="Calibri"/>
      <family val="2"/>
      <scheme val="minor"/>
    </font>
    <font>
      <sz val="14"/>
      <color rgb="FFFF0000"/>
      <name val="Calibri"/>
      <family val="2"/>
      <scheme val="minor"/>
    </font>
    <font>
      <b/>
      <sz val="10"/>
      <color rgb="FFC0504D"/>
      <name val="Calibri"/>
      <family val="2"/>
    </font>
    <font>
      <u/>
      <sz val="11"/>
      <color theme="10"/>
      <name val="Calibri"/>
      <family val="2"/>
      <scheme val="minor"/>
    </font>
    <font>
      <b/>
      <sz val="10"/>
      <name val="Calibri"/>
      <family val="2"/>
    </font>
    <font>
      <b/>
      <i/>
      <sz val="10"/>
      <color rgb="FFFF0000"/>
      <name val="Calibri"/>
      <family val="2"/>
      <scheme val="minor"/>
    </font>
    <font>
      <b/>
      <i/>
      <u/>
      <sz val="11"/>
      <color theme="0"/>
      <name val="Calibri"/>
      <family val="2"/>
      <scheme val="minor"/>
    </font>
    <font>
      <b/>
      <i/>
      <sz val="11"/>
      <color theme="0"/>
      <name val="Calibri"/>
      <family val="2"/>
      <scheme val="minor"/>
    </font>
    <font>
      <b/>
      <i/>
      <sz val="16"/>
      <color theme="0"/>
      <name val="Calibri"/>
      <family val="2"/>
      <scheme val="minor"/>
    </font>
    <font>
      <b/>
      <i/>
      <u/>
      <sz val="11"/>
      <color rgb="FFE6B8B7"/>
      <name val="Calibri"/>
      <family val="2"/>
      <scheme val="minor"/>
    </font>
    <font>
      <b/>
      <i/>
      <u/>
      <sz val="11"/>
      <color theme="0"/>
      <name val="Calibri"/>
      <family val="2"/>
    </font>
    <font>
      <b/>
      <i/>
      <u/>
      <sz val="11"/>
      <color rgb="FFFF0000"/>
      <name val="Calibri"/>
      <family val="2"/>
    </font>
    <font>
      <i/>
      <u/>
      <sz val="11"/>
      <color theme="0"/>
      <name val="Calibri"/>
      <family val="2"/>
    </font>
  </fonts>
  <fills count="4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FFFFFF"/>
      </patternFill>
    </fill>
    <fill>
      <patternFill patternType="solid">
        <fgColor theme="1"/>
        <bgColor indexed="64"/>
      </patternFill>
    </fill>
    <fill>
      <patternFill patternType="solid">
        <fgColor theme="9"/>
        <bgColor indexed="64"/>
      </patternFill>
    </fill>
    <fill>
      <patternFill patternType="solid">
        <fgColor rgb="FFFF0000"/>
        <bgColor indexed="64"/>
      </patternFill>
    </fill>
    <fill>
      <patternFill patternType="solid">
        <fgColor theme="9"/>
        <bgColor rgb="FFFFCC00"/>
      </patternFill>
    </fill>
    <fill>
      <patternFill patternType="solid">
        <fgColor theme="1"/>
        <bgColor rgb="FFFFFFFF"/>
      </patternFill>
    </fill>
    <fill>
      <patternFill patternType="solid">
        <fgColor rgb="FFE6B8B7"/>
        <bgColor indexed="64"/>
      </patternFill>
    </fill>
    <fill>
      <patternFill patternType="solid">
        <fgColor rgb="FFFFFF00"/>
        <bgColor rgb="FFFFFFFF"/>
      </patternFill>
    </fill>
  </fills>
  <borders count="7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theme="3"/>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thin">
        <color indexed="64"/>
      </right>
      <top/>
      <bottom style="double">
        <color theme="3"/>
      </bottom>
      <diagonal/>
    </border>
    <border>
      <left/>
      <right style="medium">
        <color indexed="64"/>
      </right>
      <top style="thin">
        <color indexed="64"/>
      </top>
      <bottom style="medium">
        <color indexed="64"/>
      </bottom>
      <diagonal/>
    </border>
    <border>
      <left style="thin">
        <color indexed="64"/>
      </left>
      <right/>
      <top/>
      <bottom style="double">
        <color theme="3"/>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s>
  <cellStyleXfs count="45">
    <xf numFmtId="0" fontId="0" fillId="0" borderId="0"/>
    <xf numFmtId="43" fontId="3" fillId="0" borderId="0" applyFont="0" applyFill="0" applyBorder="0" applyAlignment="0" applyProtection="0"/>
    <xf numFmtId="9" fontId="3" fillId="0" borderId="0" applyFont="0" applyFill="0" applyBorder="0" applyAlignment="0" applyProtection="0"/>
    <xf numFmtId="0" fontId="13" fillId="0" borderId="0" applyNumberFormat="0" applyFill="0" applyBorder="0" applyAlignment="0" applyProtection="0"/>
    <xf numFmtId="0" fontId="14" fillId="0" borderId="44" applyNumberFormat="0" applyFill="0" applyAlignment="0" applyProtection="0"/>
    <xf numFmtId="0" fontId="15" fillId="0" borderId="45" applyNumberFormat="0" applyFill="0" applyAlignment="0" applyProtection="0"/>
    <xf numFmtId="0" fontId="16" fillId="0" borderId="46" applyNumberFormat="0" applyFill="0" applyAlignment="0" applyProtection="0"/>
    <xf numFmtId="0" fontId="16" fillId="0" borderId="0" applyNumberFormat="0" applyFill="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47" applyNumberFormat="0" applyAlignment="0" applyProtection="0"/>
    <xf numFmtId="0" fontId="21" fillId="7" borderId="48" applyNumberFormat="0" applyAlignment="0" applyProtection="0"/>
    <xf numFmtId="0" fontId="22" fillId="7" borderId="47" applyNumberFormat="0" applyAlignment="0" applyProtection="0"/>
    <xf numFmtId="0" fontId="23" fillId="0" borderId="49" applyNumberFormat="0" applyFill="0" applyAlignment="0" applyProtection="0"/>
    <xf numFmtId="0" fontId="9" fillId="8" borderId="50" applyNumberFormat="0" applyAlignment="0" applyProtection="0"/>
    <xf numFmtId="0" fontId="24" fillId="0" borderId="0" applyNumberFormat="0" applyFill="0" applyBorder="0" applyAlignment="0" applyProtection="0"/>
    <xf numFmtId="0" fontId="3" fillId="9" borderId="51" applyNumberFormat="0" applyFont="0" applyAlignment="0" applyProtection="0"/>
    <xf numFmtId="0" fontId="25" fillId="0" borderId="0" applyNumberFormat="0" applyFill="0" applyBorder="0" applyAlignment="0" applyProtection="0"/>
    <xf numFmtId="0" fontId="10" fillId="0" borderId="52" applyNumberFormat="0" applyFill="0" applyAlignment="0" applyProtection="0"/>
    <xf numFmtId="0" fontId="26"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26"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26"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26"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26"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26"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64" fillId="0" borderId="0" applyNumberFormat="0" applyFill="0" applyBorder="0" applyAlignment="0" applyProtection="0"/>
  </cellStyleXfs>
  <cellXfs count="434">
    <xf numFmtId="0" fontId="0" fillId="0" borderId="0" xfId="0"/>
    <xf numFmtId="0" fontId="1" fillId="0" borderId="0" xfId="0" applyFont="1"/>
    <xf numFmtId="0" fontId="7" fillId="0" borderId="0" xfId="0" applyFont="1"/>
    <xf numFmtId="0" fontId="1" fillId="0" borderId="0" xfId="0" applyFont="1" applyProtection="1">
      <protection locked="0"/>
    </xf>
    <xf numFmtId="0" fontId="1" fillId="0" borderId="13" xfId="0" applyFont="1" applyBorder="1" applyProtection="1">
      <protection locked="0"/>
    </xf>
    <xf numFmtId="0" fontId="7" fillId="0" borderId="0" xfId="0" applyFont="1" applyProtection="1">
      <protection locked="0"/>
    </xf>
    <xf numFmtId="0" fontId="0" fillId="0" borderId="0" xfId="0" applyAlignment="1">
      <alignment horizontal="left" indent="1"/>
    </xf>
    <xf numFmtId="0" fontId="10" fillId="0" borderId="0" xfId="0" applyFont="1"/>
    <xf numFmtId="9" fontId="1" fillId="0" borderId="0" xfId="2" applyFont="1" applyBorder="1" applyProtection="1">
      <protection locked="0"/>
    </xf>
    <xf numFmtId="164" fontId="1" fillId="0" borderId="6" xfId="1" applyNumberFormat="1" applyFont="1" applyBorder="1" applyAlignment="1" applyProtection="1">
      <protection locked="0"/>
    </xf>
    <xf numFmtId="164" fontId="1" fillId="0" borderId="9" xfId="1" applyNumberFormat="1" applyFont="1" applyBorder="1" applyAlignment="1" applyProtection="1">
      <protection locked="0"/>
    </xf>
    <xf numFmtId="164" fontId="1" fillId="0" borderId="5" xfId="1" applyNumberFormat="1" applyFont="1" applyBorder="1" applyAlignment="1" applyProtection="1">
      <protection locked="0"/>
    </xf>
    <xf numFmtId="10" fontId="1" fillId="0" borderId="58" xfId="2" applyNumberFormat="1" applyFont="1" applyBorder="1" applyAlignment="1" applyProtection="1">
      <protection locked="0"/>
    </xf>
    <xf numFmtId="10" fontId="1" fillId="0" borderId="32" xfId="2" applyNumberFormat="1" applyFont="1" applyBorder="1" applyAlignment="1" applyProtection="1">
      <protection locked="0"/>
    </xf>
    <xf numFmtId="164" fontId="1" fillId="0" borderId="7" xfId="1" applyNumberFormat="1" applyFont="1" applyBorder="1" applyAlignment="1" applyProtection="1">
      <protection locked="0"/>
    </xf>
    <xf numFmtId="0" fontId="0" fillId="34" borderId="0" xfId="0" applyFill="1"/>
    <xf numFmtId="0" fontId="32" fillId="34" borderId="0" xfId="0" applyFont="1" applyFill="1"/>
    <xf numFmtId="0" fontId="35" fillId="0" borderId="0" xfId="0" applyFont="1" applyAlignment="1">
      <alignment horizontal="left" vertical="center" wrapText="1"/>
    </xf>
    <xf numFmtId="166" fontId="29" fillId="0" borderId="0" xfId="0" applyNumberFormat="1" applyFont="1" applyAlignment="1">
      <alignment horizontal="left" vertical="top" wrapText="1"/>
    </xf>
    <xf numFmtId="0" fontId="29" fillId="0" borderId="0" xfId="0" applyFont="1" applyAlignment="1">
      <alignment vertical="center" wrapText="1"/>
    </xf>
    <xf numFmtId="0" fontId="29" fillId="0" borderId="0" xfId="0" applyFont="1" applyAlignment="1">
      <alignment horizontal="center" vertical="top" wrapText="1"/>
    </xf>
    <xf numFmtId="0" fontId="37" fillId="0" borderId="0" xfId="0" applyFont="1" applyAlignment="1">
      <alignment horizontal="left" vertical="top" wrapText="1"/>
    </xf>
    <xf numFmtId="0" fontId="31" fillId="0" borderId="0" xfId="0" applyFont="1"/>
    <xf numFmtId="0" fontId="29" fillId="34" borderId="0" xfId="0" applyFont="1" applyFill="1" applyAlignment="1">
      <alignment horizontal="center" vertical="center" wrapText="1"/>
    </xf>
    <xf numFmtId="0" fontId="29" fillId="0" borderId="0" xfId="0" applyFont="1" applyAlignment="1">
      <alignment vertical="top" wrapText="1"/>
    </xf>
    <xf numFmtId="0" fontId="29" fillId="0" borderId="0" xfId="0" applyFont="1" applyAlignment="1">
      <alignment horizontal="center" vertical="center" wrapText="1"/>
    </xf>
    <xf numFmtId="10" fontId="1" fillId="0" borderId="26" xfId="1" applyNumberFormat="1" applyFont="1" applyBorder="1" applyAlignment="1" applyProtection="1">
      <protection locked="0"/>
    </xf>
    <xf numFmtId="0" fontId="34" fillId="0" borderId="0" xfId="0" applyFont="1" applyAlignment="1">
      <alignment horizontal="center" vertical="center" wrapText="1"/>
    </xf>
    <xf numFmtId="0" fontId="29" fillId="0" borderId="0" xfId="0" applyFont="1" applyAlignment="1">
      <alignment horizontal="left" vertical="top" wrapText="1"/>
    </xf>
    <xf numFmtId="0" fontId="35" fillId="0" borderId="0" xfId="0" applyFont="1" applyAlignment="1">
      <alignment horizontal="center" vertical="center" wrapText="1"/>
    </xf>
    <xf numFmtId="0" fontId="1" fillId="0" borderId="17" xfId="0" applyFont="1" applyBorder="1" applyProtection="1">
      <protection locked="0"/>
    </xf>
    <xf numFmtId="164" fontId="29" fillId="0" borderId="0" xfId="0" applyNumberFormat="1" applyFont="1" applyAlignment="1">
      <alignment horizontal="center" vertical="center" wrapText="1"/>
    </xf>
    <xf numFmtId="169" fontId="29" fillId="0" borderId="0" xfId="0" applyNumberFormat="1" applyFont="1" applyAlignment="1">
      <alignment horizontal="center" vertical="center" wrapText="1"/>
    </xf>
    <xf numFmtId="164" fontId="29" fillId="0" borderId="0" xfId="0" applyNumberFormat="1" applyFont="1" applyAlignment="1">
      <alignment vertical="center" wrapText="1"/>
    </xf>
    <xf numFmtId="0" fontId="29" fillId="34" borderId="1" xfId="0" applyFont="1" applyFill="1" applyBorder="1" applyAlignment="1">
      <alignment vertical="center" wrapText="1"/>
    </xf>
    <xf numFmtId="1" fontId="29" fillId="0" borderId="0" xfId="0" applyNumberFormat="1" applyFont="1" applyAlignment="1">
      <alignment horizontal="center" vertical="center" wrapText="1"/>
    </xf>
    <xf numFmtId="3" fontId="1" fillId="0" borderId="58" xfId="1" applyNumberFormat="1" applyFont="1" applyBorder="1" applyAlignment="1" applyProtection="1">
      <protection locked="0"/>
    </xf>
    <xf numFmtId="3" fontId="1" fillId="0" borderId="32" xfId="1" applyNumberFormat="1" applyFont="1" applyBorder="1" applyAlignment="1" applyProtection="1">
      <protection locked="0"/>
    </xf>
    <xf numFmtId="3" fontId="1" fillId="0" borderId="1" xfId="1" applyNumberFormat="1" applyFont="1" applyBorder="1" applyAlignment="1" applyProtection="1">
      <protection locked="0"/>
    </xf>
    <xf numFmtId="3" fontId="1" fillId="0" borderId="57" xfId="1" applyNumberFormat="1" applyFont="1" applyBorder="1" applyAlignment="1" applyProtection="1">
      <protection locked="0"/>
    </xf>
    <xf numFmtId="0" fontId="41" fillId="0" borderId="55" xfId="0" applyFont="1" applyBorder="1" applyAlignment="1" applyProtection="1">
      <alignment horizontal="center"/>
      <protection locked="0"/>
    </xf>
    <xf numFmtId="0" fontId="41" fillId="0" borderId="60" xfId="0" applyFont="1" applyBorder="1" applyAlignment="1" applyProtection="1">
      <alignment horizontal="center"/>
      <protection locked="0"/>
    </xf>
    <xf numFmtId="37" fontId="1" fillId="0" borderId="26" xfId="1" applyNumberFormat="1" applyFont="1" applyBorder="1" applyAlignment="1" applyProtection="1">
      <protection locked="0"/>
    </xf>
    <xf numFmtId="3" fontId="1" fillId="0" borderId="26" xfId="1" applyNumberFormat="1" applyFont="1" applyBorder="1" applyAlignment="1" applyProtection="1">
      <protection locked="0"/>
    </xf>
    <xf numFmtId="0" fontId="1" fillId="35" borderId="0" xfId="0" applyFont="1" applyFill="1" applyProtection="1">
      <protection locked="0"/>
    </xf>
    <xf numFmtId="9" fontId="29" fillId="0" borderId="0" xfId="0" applyNumberFormat="1"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8" fillId="0" borderId="0" xfId="0" applyFont="1" applyAlignment="1">
      <alignment vertical="center" wrapText="1"/>
    </xf>
    <xf numFmtId="9" fontId="0" fillId="0" borderId="0" xfId="0" applyNumberFormat="1" applyAlignment="1">
      <alignment vertical="center"/>
    </xf>
    <xf numFmtId="0" fontId="0" fillId="0" borderId="0" xfId="0" applyAlignment="1">
      <alignment vertical="center"/>
    </xf>
    <xf numFmtId="9" fontId="29" fillId="0" borderId="0" xfId="0" applyNumberFormat="1" applyFont="1" applyAlignment="1">
      <alignment vertical="top" wrapText="1"/>
    </xf>
    <xf numFmtId="0" fontId="34" fillId="34" borderId="0" xfId="0" applyFont="1" applyFill="1" applyAlignment="1">
      <alignment horizontal="left" vertical="top" wrapText="1"/>
    </xf>
    <xf numFmtId="0" fontId="4" fillId="36" borderId="3" xfId="0" applyFont="1" applyFill="1" applyBorder="1" applyAlignment="1" applyProtection="1">
      <alignment horizontal="center"/>
      <protection locked="0"/>
    </xf>
    <xf numFmtId="0" fontId="4" fillId="36" borderId="3" xfId="0" applyFont="1" applyFill="1" applyBorder="1" applyAlignment="1">
      <alignment horizontal="center"/>
    </xf>
    <xf numFmtId="0" fontId="1" fillId="0" borderId="16" xfId="0" applyFont="1" applyBorder="1" applyProtection="1">
      <protection locked="0"/>
    </xf>
    <xf numFmtId="0" fontId="1" fillId="35" borderId="0" xfId="0" applyFont="1" applyFill="1"/>
    <xf numFmtId="0" fontId="1" fillId="0" borderId="18" xfId="0" applyFont="1" applyBorder="1" applyProtection="1">
      <protection locked="0"/>
    </xf>
    <xf numFmtId="0" fontId="1" fillId="0" borderId="68" xfId="0" applyFont="1" applyBorder="1" applyProtection="1">
      <protection locked="0"/>
    </xf>
    <xf numFmtId="0" fontId="1" fillId="0" borderId="8" xfId="0" applyFont="1" applyBorder="1" applyProtection="1">
      <protection locked="0"/>
    </xf>
    <xf numFmtId="0" fontId="1" fillId="0" borderId="34" xfId="0" applyFont="1" applyBorder="1" applyProtection="1">
      <protection locked="0"/>
    </xf>
    <xf numFmtId="0" fontId="31" fillId="0" borderId="17" xfId="0" applyFont="1" applyBorder="1"/>
    <xf numFmtId="0" fontId="1" fillId="0" borderId="66" xfId="0" applyFont="1" applyBorder="1" applyProtection="1">
      <protection locked="0"/>
    </xf>
    <xf numFmtId="0" fontId="1" fillId="0" borderId="17" xfId="0" applyFont="1" applyBorder="1"/>
    <xf numFmtId="3" fontId="1" fillId="0" borderId="56" xfId="1" applyNumberFormat="1" applyFont="1" applyBorder="1" applyAlignment="1" applyProtection="1">
      <protection locked="0"/>
    </xf>
    <xf numFmtId="3" fontId="1" fillId="0" borderId="3" xfId="1" applyNumberFormat="1" applyFont="1" applyBorder="1" applyAlignment="1" applyProtection="1">
      <protection locked="0"/>
    </xf>
    <xf numFmtId="3" fontId="1" fillId="0" borderId="4" xfId="1" applyNumberFormat="1" applyFont="1" applyBorder="1" applyAlignment="1" applyProtection="1">
      <protection locked="0"/>
    </xf>
    <xf numFmtId="3" fontId="1" fillId="0" borderId="6" xfId="1" applyNumberFormat="1" applyFont="1" applyBorder="1" applyAlignment="1" applyProtection="1">
      <protection locked="0"/>
    </xf>
    <xf numFmtId="3" fontId="1" fillId="0" borderId="8" xfId="1" applyNumberFormat="1" applyFont="1" applyBorder="1" applyAlignment="1" applyProtection="1">
      <protection locked="0"/>
    </xf>
    <xf numFmtId="3" fontId="1" fillId="0" borderId="9" xfId="1" applyNumberFormat="1" applyFont="1" applyBorder="1" applyAlignment="1" applyProtection="1">
      <protection locked="0"/>
    </xf>
    <xf numFmtId="3" fontId="1" fillId="0" borderId="2" xfId="1" applyNumberFormat="1" applyFont="1" applyBorder="1" applyAlignment="1" applyProtection="1">
      <protection locked="0"/>
    </xf>
    <xf numFmtId="0" fontId="29" fillId="34" borderId="8" xfId="0" applyFont="1" applyFill="1" applyBorder="1" applyAlignment="1">
      <alignment vertical="center" wrapText="1"/>
    </xf>
    <xf numFmtId="3" fontId="1" fillId="0" borderId="57" xfId="0" applyNumberFormat="1" applyFont="1" applyBorder="1" applyProtection="1">
      <protection locked="0"/>
    </xf>
    <xf numFmtId="9" fontId="1" fillId="0" borderId="32" xfId="1" applyNumberFormat="1" applyFont="1" applyBorder="1" applyAlignment="1" applyProtection="1">
      <protection locked="0"/>
    </xf>
    <xf numFmtId="37" fontId="1" fillId="0" borderId="58" xfId="1" applyNumberFormat="1" applyFont="1" applyBorder="1" applyAlignment="1" applyProtection="1">
      <protection locked="0"/>
    </xf>
    <xf numFmtId="37" fontId="1" fillId="0" borderId="14" xfId="1" applyNumberFormat="1" applyFont="1" applyBorder="1" applyAlignment="1" applyProtection="1">
      <protection locked="0"/>
    </xf>
    <xf numFmtId="3" fontId="1" fillId="0" borderId="30" xfId="1" applyNumberFormat="1" applyFont="1" applyBorder="1" applyProtection="1">
      <protection locked="0"/>
    </xf>
    <xf numFmtId="3" fontId="1" fillId="0" borderId="21" xfId="1" applyNumberFormat="1" applyFont="1" applyBorder="1" applyProtection="1">
      <protection locked="0"/>
    </xf>
    <xf numFmtId="3" fontId="1" fillId="0" borderId="22" xfId="1" applyNumberFormat="1" applyFont="1" applyBorder="1" applyProtection="1">
      <protection locked="0"/>
    </xf>
    <xf numFmtId="3" fontId="1" fillId="0" borderId="20" xfId="1" applyNumberFormat="1" applyFont="1" applyBorder="1" applyAlignment="1" applyProtection="1">
      <protection locked="0"/>
    </xf>
    <xf numFmtId="3" fontId="1" fillId="0" borderId="41" xfId="1" applyNumberFormat="1" applyFont="1" applyBorder="1" applyProtection="1">
      <protection locked="0"/>
    </xf>
    <xf numFmtId="3" fontId="1" fillId="0" borderId="1" xfId="1" applyNumberFormat="1" applyFont="1" applyBorder="1" applyProtection="1">
      <protection locked="0"/>
    </xf>
    <xf numFmtId="3" fontId="1" fillId="0" borderId="6" xfId="1" applyNumberFormat="1" applyFont="1" applyBorder="1" applyProtection="1">
      <protection locked="0"/>
    </xf>
    <xf numFmtId="3" fontId="1" fillId="0" borderId="37" xfId="1" applyNumberFormat="1" applyFont="1" applyBorder="1" applyAlignment="1" applyProtection="1">
      <protection locked="0"/>
    </xf>
    <xf numFmtId="3" fontId="1" fillId="0" borderId="27" xfId="1" applyNumberFormat="1" applyFont="1" applyBorder="1" applyProtection="1">
      <protection locked="0"/>
    </xf>
    <xf numFmtId="3" fontId="1" fillId="0" borderId="33" xfId="1" applyNumberFormat="1" applyFont="1" applyBorder="1" applyProtection="1">
      <protection locked="0"/>
    </xf>
    <xf numFmtId="3" fontId="1" fillId="0" borderId="36" xfId="1" applyNumberFormat="1" applyFont="1" applyBorder="1" applyProtection="1">
      <protection locked="0"/>
    </xf>
    <xf numFmtId="9" fontId="1" fillId="0" borderId="26" xfId="1" applyNumberFormat="1" applyFont="1" applyBorder="1" applyAlignment="1" applyProtection="1">
      <protection locked="0"/>
    </xf>
    <xf numFmtId="0" fontId="1" fillId="0" borderId="67" xfId="0" applyFont="1" applyBorder="1" applyProtection="1">
      <protection locked="0"/>
    </xf>
    <xf numFmtId="37" fontId="1" fillId="0" borderId="15" xfId="1" applyNumberFormat="1" applyFont="1" applyBorder="1" applyAlignment="1" applyProtection="1">
      <protection locked="0"/>
    </xf>
    <xf numFmtId="37" fontId="1" fillId="0" borderId="34" xfId="1" applyNumberFormat="1" applyFont="1" applyBorder="1" applyAlignment="1" applyProtection="1">
      <protection locked="0"/>
    </xf>
    <xf numFmtId="37" fontId="1" fillId="0" borderId="53" xfId="1" applyNumberFormat="1" applyFont="1" applyBorder="1" applyAlignment="1" applyProtection="1">
      <protection locked="0"/>
    </xf>
    <xf numFmtId="37" fontId="1" fillId="0" borderId="31" xfId="1" applyNumberFormat="1" applyFont="1" applyBorder="1" applyAlignment="1" applyProtection="1">
      <protection locked="0"/>
    </xf>
    <xf numFmtId="37" fontId="1" fillId="0" borderId="35" xfId="1" applyNumberFormat="1" applyFont="1" applyBorder="1" applyAlignment="1" applyProtection="1">
      <protection locked="0"/>
    </xf>
    <xf numFmtId="37" fontId="1" fillId="0" borderId="61" xfId="1" applyNumberFormat="1" applyFont="1" applyBorder="1" applyAlignment="1" applyProtection="1">
      <protection locked="0"/>
    </xf>
    <xf numFmtId="37" fontId="1" fillId="0" borderId="56" xfId="1" applyNumberFormat="1" applyFont="1" applyBorder="1" applyAlignment="1" applyProtection="1">
      <protection locked="0"/>
    </xf>
    <xf numFmtId="0" fontId="1" fillId="0" borderId="0" xfId="0" applyFont="1" applyAlignment="1" applyProtection="1">
      <alignment vertical="top"/>
      <protection locked="0"/>
    </xf>
    <xf numFmtId="0" fontId="1" fillId="37" borderId="0" xfId="0" applyFont="1" applyFill="1" applyProtection="1">
      <protection locked="0"/>
    </xf>
    <xf numFmtId="0" fontId="1" fillId="37" borderId="0" xfId="0" applyFont="1" applyFill="1"/>
    <xf numFmtId="0" fontId="1" fillId="35" borderId="63" xfId="0" applyFont="1" applyFill="1" applyBorder="1"/>
    <xf numFmtId="0" fontId="1" fillId="35" borderId="64" xfId="0" applyFont="1" applyFill="1" applyBorder="1"/>
    <xf numFmtId="0" fontId="1" fillId="35" borderId="42" xfId="0" applyFont="1" applyFill="1" applyBorder="1"/>
    <xf numFmtId="0" fontId="1" fillId="35" borderId="65" xfId="0" applyFont="1" applyFill="1" applyBorder="1"/>
    <xf numFmtId="0" fontId="1" fillId="35" borderId="39" xfId="0" applyFont="1" applyFill="1" applyBorder="1"/>
    <xf numFmtId="0" fontId="1" fillId="35" borderId="65" xfId="0" applyFont="1" applyFill="1" applyBorder="1" applyProtection="1">
      <protection locked="0"/>
    </xf>
    <xf numFmtId="0" fontId="1" fillId="35" borderId="39" xfId="0" applyFont="1" applyFill="1" applyBorder="1" applyProtection="1">
      <protection locked="0"/>
    </xf>
    <xf numFmtId="0" fontId="1" fillId="35" borderId="69" xfId="0" applyFont="1" applyFill="1" applyBorder="1" applyProtection="1">
      <protection locked="0"/>
    </xf>
    <xf numFmtId="0" fontId="7" fillId="35" borderId="65" xfId="0" applyFont="1" applyFill="1" applyBorder="1" applyProtection="1">
      <protection locked="0"/>
    </xf>
    <xf numFmtId="0" fontId="7" fillId="35" borderId="39" xfId="0" applyFont="1" applyFill="1" applyBorder="1"/>
    <xf numFmtId="0" fontId="2" fillId="0" borderId="0" xfId="0" applyFont="1" applyProtection="1">
      <protection locked="0"/>
    </xf>
    <xf numFmtId="0" fontId="4" fillId="0" borderId="0" xfId="0" applyFont="1" applyProtection="1">
      <protection locked="0"/>
    </xf>
    <xf numFmtId="0" fontId="11" fillId="0" borderId="0" xfId="0" applyFont="1"/>
    <xf numFmtId="0" fontId="11" fillId="0" borderId="0" xfId="0" applyFont="1" applyProtection="1">
      <protection locked="0"/>
    </xf>
    <xf numFmtId="0" fontId="7" fillId="35" borderId="39" xfId="0" applyFont="1" applyFill="1" applyBorder="1" applyProtection="1">
      <protection locked="0"/>
    </xf>
    <xf numFmtId="0" fontId="7" fillId="0" borderId="0" xfId="0" applyFont="1" applyAlignment="1" applyProtection="1">
      <alignment horizontal="center"/>
      <protection locked="0"/>
    </xf>
    <xf numFmtId="165" fontId="1" fillId="35" borderId="39" xfId="2" applyNumberFormat="1" applyFont="1" applyFill="1" applyBorder="1" applyAlignment="1" applyProtection="1">
      <protection locked="0"/>
    </xf>
    <xf numFmtId="0" fontId="1" fillId="35" borderId="28" xfId="0" applyFont="1" applyFill="1" applyBorder="1"/>
    <xf numFmtId="0" fontId="1" fillId="35" borderId="62" xfId="0" applyFont="1" applyFill="1" applyBorder="1"/>
    <xf numFmtId="0" fontId="1" fillId="35" borderId="30" xfId="0" applyFont="1" applyFill="1" applyBorder="1"/>
    <xf numFmtId="0" fontId="1" fillId="37" borderId="62" xfId="0" applyFont="1" applyFill="1" applyBorder="1"/>
    <xf numFmtId="0" fontId="1" fillId="0" borderId="66" xfId="0" applyFont="1" applyBorder="1" applyAlignment="1" applyProtection="1">
      <alignment horizontal="right"/>
      <protection locked="0"/>
    </xf>
    <xf numFmtId="0" fontId="1" fillId="0" borderId="34" xfId="0" applyFont="1" applyBorder="1" applyAlignment="1" applyProtection="1">
      <alignment horizontal="right"/>
      <protection locked="0"/>
    </xf>
    <xf numFmtId="0" fontId="1" fillId="0" borderId="67" xfId="0" applyFont="1" applyBorder="1" applyAlignment="1" applyProtection="1">
      <alignment horizontal="right"/>
      <protection locked="0"/>
    </xf>
    <xf numFmtId="0" fontId="1" fillId="0" borderId="12" xfId="0" applyFont="1" applyBorder="1" applyAlignment="1" applyProtection="1">
      <alignment horizontal="right"/>
      <protection locked="0"/>
    </xf>
    <xf numFmtId="0" fontId="1" fillId="37" borderId="39" xfId="0" applyFont="1" applyFill="1" applyBorder="1"/>
    <xf numFmtId="0" fontId="1" fillId="37" borderId="39" xfId="0" applyFont="1" applyFill="1" applyBorder="1" applyProtection="1">
      <protection locked="0"/>
    </xf>
    <xf numFmtId="0" fontId="7" fillId="37" borderId="39" xfId="0" applyFont="1" applyFill="1" applyBorder="1" applyProtection="1">
      <protection locked="0"/>
    </xf>
    <xf numFmtId="0" fontId="1" fillId="37" borderId="65" xfId="0" applyFont="1" applyFill="1" applyBorder="1" applyProtection="1">
      <protection locked="0"/>
    </xf>
    <xf numFmtId="0" fontId="1" fillId="37" borderId="71" xfId="0" applyFont="1" applyFill="1" applyBorder="1" applyProtection="1">
      <protection locked="0"/>
    </xf>
    <xf numFmtId="0" fontId="7" fillId="37" borderId="65" xfId="0" applyFont="1" applyFill="1" applyBorder="1"/>
    <xf numFmtId="0" fontId="7" fillId="37" borderId="65" xfId="0" applyFont="1" applyFill="1" applyBorder="1" applyProtection="1">
      <protection locked="0"/>
    </xf>
    <xf numFmtId="0" fontId="1" fillId="37" borderId="65" xfId="0" applyFont="1" applyFill="1" applyBorder="1"/>
    <xf numFmtId="165" fontId="1" fillId="37" borderId="65" xfId="2" applyNumberFormat="1" applyFont="1" applyFill="1" applyBorder="1" applyAlignment="1" applyProtection="1">
      <protection locked="0"/>
    </xf>
    <xf numFmtId="0" fontId="30" fillId="34" borderId="0" xfId="0" applyFont="1" applyFill="1" applyAlignment="1">
      <alignment wrapText="1"/>
    </xf>
    <xf numFmtId="0" fontId="34" fillId="34" borderId="0" xfId="0" applyFont="1" applyFill="1" applyAlignment="1">
      <alignment vertical="top" wrapText="1"/>
    </xf>
    <xf numFmtId="0" fontId="37" fillId="0" borderId="0" xfId="0" applyFont="1" applyAlignment="1">
      <alignment vertical="top" wrapText="1"/>
    </xf>
    <xf numFmtId="9" fontId="34" fillId="0" borderId="0" xfId="0" applyNumberFormat="1" applyFont="1" applyAlignment="1">
      <alignment vertical="center" wrapText="1"/>
    </xf>
    <xf numFmtId="168" fontId="29" fillId="0" borderId="0" xfId="0" applyNumberFormat="1" applyFont="1" applyAlignment="1">
      <alignment vertical="center" wrapText="1"/>
    </xf>
    <xf numFmtId="2" fontId="29" fillId="0" borderId="0" xfId="0" applyNumberFormat="1" applyFont="1" applyAlignment="1">
      <alignment vertical="center" wrapText="1"/>
    </xf>
    <xf numFmtId="166" fontId="29" fillId="0" borderId="0" xfId="0" applyNumberFormat="1" applyFont="1" applyAlignment="1">
      <alignment vertical="top" wrapText="1"/>
    </xf>
    <xf numFmtId="0" fontId="0" fillId="0" borderId="0" xfId="0" applyAlignment="1">
      <alignment wrapText="1"/>
    </xf>
    <xf numFmtId="0" fontId="29" fillId="34" borderId="0" xfId="0" applyFont="1" applyFill="1" applyAlignment="1">
      <alignment wrapText="1"/>
    </xf>
    <xf numFmtId="0" fontId="31" fillId="0" borderId="0" xfId="0" applyFont="1" applyAlignment="1">
      <alignment wrapText="1"/>
    </xf>
    <xf numFmtId="0" fontId="33" fillId="34" borderId="0" xfId="0" applyFont="1" applyFill="1" applyAlignment="1">
      <alignment horizontal="left" vertical="top" wrapText="1"/>
    </xf>
    <xf numFmtId="0" fontId="29" fillId="0" borderId="0" xfId="0" applyFont="1" applyAlignment="1">
      <alignment wrapText="1"/>
    </xf>
    <xf numFmtId="167" fontId="29" fillId="0" borderId="0" xfId="0" applyNumberFormat="1" applyFont="1" applyAlignment="1">
      <alignment horizontal="center" vertical="center" wrapText="1"/>
    </xf>
    <xf numFmtId="1" fontId="29" fillId="0" borderId="0" xfId="0" applyNumberFormat="1" applyFont="1" applyAlignment="1">
      <alignment vertical="center" wrapText="1"/>
    </xf>
    <xf numFmtId="0" fontId="31" fillId="0" borderId="0" xfId="0" applyFont="1" applyAlignment="1">
      <alignment horizontal="left" wrapText="1"/>
    </xf>
    <xf numFmtId="0" fontId="0" fillId="34" borderId="0" xfId="0" applyFill="1" applyAlignment="1">
      <alignment wrapText="1"/>
    </xf>
    <xf numFmtId="0" fontId="7" fillId="0" borderId="0" xfId="0" applyFont="1" applyAlignment="1">
      <alignment wrapText="1"/>
    </xf>
    <xf numFmtId="0" fontId="48" fillId="0" borderId="0" xfId="0" applyFont="1" applyAlignment="1">
      <alignment wrapText="1"/>
    </xf>
    <xf numFmtId="0" fontId="1" fillId="0" borderId="0" xfId="0" applyFont="1" applyAlignment="1">
      <alignment wrapText="1"/>
    </xf>
    <xf numFmtId="0" fontId="1" fillId="0" borderId="62" xfId="0" applyFont="1" applyBorder="1" applyProtection="1">
      <protection locked="0"/>
    </xf>
    <xf numFmtId="0" fontId="4" fillId="0" borderId="62" xfId="0" applyFont="1" applyBorder="1" applyProtection="1">
      <protection locked="0"/>
    </xf>
    <xf numFmtId="0" fontId="4" fillId="0" borderId="17" xfId="0" applyFont="1" applyBorder="1" applyProtection="1">
      <protection locked="0"/>
    </xf>
    <xf numFmtId="0" fontId="4" fillId="36" borderId="12" xfId="0" applyFont="1" applyFill="1" applyBorder="1" applyAlignment="1" applyProtection="1">
      <alignment horizontal="center"/>
      <protection locked="0"/>
    </xf>
    <xf numFmtId="0" fontId="4" fillId="36" borderId="11" xfId="0" applyFont="1" applyFill="1" applyBorder="1" applyAlignment="1" applyProtection="1">
      <alignment horizontal="center"/>
      <protection locked="0"/>
    </xf>
    <xf numFmtId="0" fontId="4" fillId="36" borderId="26" xfId="0" applyFont="1" applyFill="1" applyBorder="1" applyAlignment="1" applyProtection="1">
      <alignment horizontal="center"/>
      <protection locked="0"/>
    </xf>
    <xf numFmtId="0" fontId="29" fillId="38" borderId="3" xfId="0" applyFont="1" applyFill="1" applyBorder="1" applyAlignment="1">
      <alignment horizontal="center" vertical="center" wrapText="1"/>
    </xf>
    <xf numFmtId="0" fontId="29" fillId="38" borderId="4" xfId="0" applyFont="1" applyFill="1" applyBorder="1" applyAlignment="1">
      <alignment horizontal="center" vertical="center" wrapText="1"/>
    </xf>
    <xf numFmtId="0" fontId="1" fillId="0" borderId="14" xfId="0" applyFont="1" applyBorder="1" applyProtection="1">
      <protection locked="0"/>
    </xf>
    <xf numFmtId="0" fontId="1" fillId="0" borderId="72" xfId="0" applyFont="1" applyBorder="1" applyProtection="1">
      <protection locked="0"/>
    </xf>
    <xf numFmtId="0" fontId="1" fillId="0" borderId="15" xfId="0" applyFont="1" applyBorder="1" applyProtection="1">
      <protection locked="0"/>
    </xf>
    <xf numFmtId="0" fontId="1" fillId="0" borderId="70" xfId="0" applyFont="1" applyBorder="1" applyProtection="1">
      <protection locked="0"/>
    </xf>
    <xf numFmtId="0" fontId="4" fillId="0" borderId="72" xfId="0" applyFont="1" applyBorder="1" applyProtection="1">
      <protection locked="0"/>
    </xf>
    <xf numFmtId="0" fontId="1" fillId="0" borderId="53" xfId="0" applyFont="1" applyBorder="1" applyProtection="1">
      <protection locked="0"/>
    </xf>
    <xf numFmtId="9" fontId="1" fillId="0" borderId="32" xfId="2" applyFont="1" applyFill="1" applyBorder="1" applyAlignment="1" applyProtection="1">
      <protection locked="0"/>
    </xf>
    <xf numFmtId="0" fontId="1" fillId="0" borderId="66" xfId="0" applyFont="1" applyBorder="1"/>
    <xf numFmtId="0" fontId="1" fillId="0" borderId="62" xfId="0" applyFont="1" applyBorder="1"/>
    <xf numFmtId="9" fontId="1" fillId="0" borderId="57" xfId="1" applyNumberFormat="1" applyFont="1" applyBorder="1" applyAlignment="1" applyProtection="1">
      <protection locked="0"/>
    </xf>
    <xf numFmtId="0" fontId="1" fillId="0" borderId="64" xfId="0" applyFont="1" applyBorder="1" applyProtection="1">
      <protection locked="0"/>
    </xf>
    <xf numFmtId="0" fontId="27" fillId="35" borderId="0" xfId="0" applyFont="1" applyFill="1" applyProtection="1">
      <protection locked="0"/>
    </xf>
    <xf numFmtId="0" fontId="53" fillId="35" borderId="0" xfId="0" applyFont="1" applyFill="1"/>
    <xf numFmtId="0" fontId="54" fillId="35" borderId="0" xfId="0" applyFont="1" applyFill="1" applyAlignment="1" applyProtection="1">
      <alignment horizontal="right"/>
      <protection locked="0"/>
    </xf>
    <xf numFmtId="0" fontId="55" fillId="35" borderId="0" xfId="0" applyFont="1" applyFill="1" applyAlignment="1" applyProtection="1">
      <alignment horizontal="right"/>
      <protection locked="0"/>
    </xf>
    <xf numFmtId="0" fontId="7" fillId="35" borderId="0" xfId="0" applyFont="1" applyFill="1"/>
    <xf numFmtId="0" fontId="54" fillId="35" borderId="0" xfId="0" applyFont="1" applyFill="1" applyProtection="1">
      <protection locked="0"/>
    </xf>
    <xf numFmtId="0" fontId="56" fillId="39" borderId="0" xfId="0" applyFont="1" applyFill="1"/>
    <xf numFmtId="0" fontId="54" fillId="35" borderId="0" xfId="0" applyFont="1" applyFill="1"/>
    <xf numFmtId="0" fontId="57" fillId="39" borderId="0" xfId="0" applyFont="1" applyFill="1" applyAlignment="1">
      <alignment horizontal="left" vertical="center"/>
    </xf>
    <xf numFmtId="0" fontId="56" fillId="35" borderId="0" xfId="0" applyFont="1" applyFill="1" applyAlignment="1">
      <alignment horizontal="right"/>
    </xf>
    <xf numFmtId="0" fontId="55" fillId="35" borderId="0" xfId="0" applyFont="1" applyFill="1" applyAlignment="1">
      <alignment horizontal="right"/>
    </xf>
    <xf numFmtId="0" fontId="58" fillId="35" borderId="0" xfId="0" applyFont="1" applyFill="1" applyAlignment="1">
      <alignment horizontal="right"/>
    </xf>
    <xf numFmtId="0" fontId="54" fillId="0" borderId="0" xfId="0" applyFont="1" applyProtection="1">
      <protection locked="0"/>
    </xf>
    <xf numFmtId="0" fontId="27" fillId="35" borderId="0" xfId="0" applyFont="1" applyFill="1"/>
    <xf numFmtId="0" fontId="4" fillId="36" borderId="40" xfId="0" applyFont="1" applyFill="1" applyBorder="1" applyAlignment="1" applyProtection="1">
      <alignment horizontal="center" vertical="center"/>
      <protection locked="0"/>
    </xf>
    <xf numFmtId="0" fontId="4" fillId="36" borderId="19" xfId="0" applyFont="1" applyFill="1" applyBorder="1" applyAlignment="1" applyProtection="1">
      <alignment horizontal="center" vertical="center"/>
      <protection locked="0"/>
    </xf>
    <xf numFmtId="0" fontId="4" fillId="36" borderId="43" xfId="0" applyFont="1" applyFill="1" applyBorder="1" applyAlignment="1" applyProtection="1">
      <alignment horizontal="center" vertical="center"/>
      <protection locked="0"/>
    </xf>
    <xf numFmtId="0" fontId="4" fillId="36" borderId="23" xfId="0" applyFont="1" applyFill="1" applyBorder="1" applyAlignment="1" applyProtection="1">
      <alignment horizontal="center" vertical="center" wrapText="1"/>
      <protection locked="0"/>
    </xf>
    <xf numFmtId="0" fontId="4" fillId="36" borderId="24" xfId="0" applyFont="1" applyFill="1" applyBorder="1" applyAlignment="1" applyProtection="1">
      <alignment horizontal="center" vertical="center" wrapText="1"/>
      <protection locked="0"/>
    </xf>
    <xf numFmtId="0" fontId="4" fillId="36" borderId="25" xfId="0" applyFont="1" applyFill="1" applyBorder="1" applyAlignment="1" applyProtection="1">
      <alignment horizontal="center" vertical="center" wrapText="1"/>
      <protection locked="0"/>
    </xf>
    <xf numFmtId="0" fontId="7" fillId="37" borderId="0" xfId="0" applyFont="1" applyFill="1"/>
    <xf numFmtId="16" fontId="1" fillId="0" borderId="0" xfId="0" applyNumberFormat="1" applyFont="1" applyAlignment="1" applyProtection="1">
      <alignment vertical="top"/>
      <protection locked="0"/>
    </xf>
    <xf numFmtId="0" fontId="61" fillId="0" borderId="63" xfId="0" applyFont="1" applyBorder="1" applyProtection="1">
      <protection locked="0"/>
    </xf>
    <xf numFmtId="0" fontId="1" fillId="0" borderId="42" xfId="0" applyFont="1" applyBorder="1" applyProtection="1">
      <protection locked="0"/>
    </xf>
    <xf numFmtId="0" fontId="7" fillId="0" borderId="39" xfId="0" applyFont="1" applyBorder="1"/>
    <xf numFmtId="16" fontId="1" fillId="0" borderId="39" xfId="0" applyNumberFormat="1" applyFont="1" applyBorder="1" applyAlignment="1" applyProtection="1">
      <alignment vertical="top"/>
      <protection locked="0"/>
    </xf>
    <xf numFmtId="0" fontId="1" fillId="0" borderId="0" xfId="0" applyFont="1" applyAlignment="1">
      <alignment horizontal="center"/>
    </xf>
    <xf numFmtId="0" fontId="29" fillId="34" borderId="14" xfId="0" applyFont="1" applyFill="1" applyBorder="1" applyAlignment="1">
      <alignment vertical="center"/>
    </xf>
    <xf numFmtId="0" fontId="31" fillId="0" borderId="72" xfId="0" applyFont="1" applyBorder="1"/>
    <xf numFmtId="0" fontId="29" fillId="34" borderId="16" xfId="0" applyFont="1" applyFill="1" applyBorder="1" applyAlignment="1">
      <alignment vertical="center"/>
    </xf>
    <xf numFmtId="0" fontId="29" fillId="34" borderId="18" xfId="0" applyFont="1" applyFill="1" applyBorder="1" applyAlignment="1">
      <alignment vertical="center"/>
    </xf>
    <xf numFmtId="0" fontId="31" fillId="0" borderId="68" xfId="0" applyFont="1" applyBorder="1"/>
    <xf numFmtId="0" fontId="1" fillId="0" borderId="72" xfId="0" applyFont="1" applyBorder="1"/>
    <xf numFmtId="0" fontId="1" fillId="0" borderId="68" xfId="0" applyFont="1" applyBorder="1"/>
    <xf numFmtId="0" fontId="29" fillId="34" borderId="14" xfId="0" applyFont="1" applyFill="1" applyBorder="1"/>
    <xf numFmtId="0" fontId="29" fillId="34" borderId="16" xfId="0" applyFont="1" applyFill="1" applyBorder="1"/>
    <xf numFmtId="0" fontId="29" fillId="34" borderId="18" xfId="0" applyFont="1" applyFill="1" applyBorder="1"/>
    <xf numFmtId="0" fontId="29" fillId="34" borderId="66" xfId="0" applyFont="1" applyFill="1" applyBorder="1" applyAlignment="1">
      <alignment vertical="center" wrapText="1"/>
    </xf>
    <xf numFmtId="0" fontId="1" fillId="0" borderId="73" xfId="0" applyFont="1" applyBorder="1" applyProtection="1">
      <protection locked="0"/>
    </xf>
    <xf numFmtId="0" fontId="1" fillId="0" borderId="0" xfId="0" applyFont="1" applyAlignment="1" applyProtection="1">
      <alignment horizontal="left"/>
      <protection locked="0"/>
    </xf>
    <xf numFmtId="0" fontId="1" fillId="0" borderId="1" xfId="0" applyFont="1" applyBorder="1" applyAlignment="1" applyProtection="1">
      <alignment horizontal="center"/>
      <protection locked="0"/>
    </xf>
    <xf numFmtId="14" fontId="1" fillId="0" borderId="1" xfId="0" applyNumberFormat="1" applyFont="1" applyBorder="1" applyAlignment="1" applyProtection="1">
      <alignment vertical="top"/>
      <protection locked="0"/>
    </xf>
    <xf numFmtId="0" fontId="50" fillId="36" borderId="2" xfId="0" applyFont="1" applyFill="1" applyBorder="1" applyAlignment="1" applyProtection="1">
      <alignment horizontal="center"/>
      <protection locked="0"/>
    </xf>
    <xf numFmtId="0" fontId="50" fillId="36" borderId="3" xfId="0" applyFont="1" applyFill="1" applyBorder="1" applyAlignment="1" applyProtection="1">
      <alignment horizontal="center"/>
      <protection locked="0"/>
    </xf>
    <xf numFmtId="0" fontId="50" fillId="36" borderId="4" xfId="0" applyFont="1" applyFill="1" applyBorder="1" applyAlignment="1">
      <alignment horizontal="center"/>
    </xf>
    <xf numFmtId="0" fontId="7" fillId="40" borderId="7" xfId="0" applyFont="1" applyFill="1" applyBorder="1" applyAlignment="1" applyProtection="1">
      <alignment horizontal="center"/>
      <protection locked="0"/>
    </xf>
    <xf numFmtId="0" fontId="7" fillId="40" borderId="8" xfId="0" applyFont="1" applyFill="1" applyBorder="1" applyAlignment="1" applyProtection="1">
      <alignment horizontal="center"/>
      <protection locked="0"/>
    </xf>
    <xf numFmtId="0" fontId="7" fillId="40" borderId="9" xfId="0" applyFont="1" applyFill="1" applyBorder="1" applyAlignment="1" applyProtection="1">
      <alignment horizontal="center"/>
      <protection locked="0"/>
    </xf>
    <xf numFmtId="37" fontId="1" fillId="40" borderId="2" xfId="1" applyNumberFormat="1" applyFont="1" applyFill="1" applyBorder="1" applyAlignment="1" applyProtection="1">
      <protection locked="0"/>
    </xf>
    <xf numFmtId="37" fontId="1" fillId="40" borderId="4" xfId="1" applyNumberFormat="1" applyFont="1" applyFill="1" applyBorder="1" applyAlignment="1" applyProtection="1">
      <protection locked="0"/>
    </xf>
    <xf numFmtId="37" fontId="1" fillId="40" borderId="5" xfId="1" applyNumberFormat="1" applyFont="1" applyFill="1" applyBorder="1" applyAlignment="1" applyProtection="1">
      <protection locked="0"/>
    </xf>
    <xf numFmtId="37" fontId="1" fillId="40" borderId="6" xfId="1" applyNumberFormat="1" applyFont="1" applyFill="1" applyBorder="1" applyAlignment="1" applyProtection="1">
      <protection locked="0"/>
    </xf>
    <xf numFmtId="0" fontId="1" fillId="40" borderId="1" xfId="0" applyFont="1" applyFill="1" applyBorder="1" applyProtection="1">
      <protection locked="0"/>
    </xf>
    <xf numFmtId="0" fontId="1" fillId="40" borderId="8" xfId="0" applyFont="1" applyFill="1" applyBorder="1" applyProtection="1">
      <protection locked="0"/>
    </xf>
    <xf numFmtId="0" fontId="4" fillId="36" borderId="2" xfId="0" applyFont="1" applyFill="1" applyBorder="1" applyAlignment="1" applyProtection="1">
      <alignment horizontal="center"/>
      <protection locked="0"/>
    </xf>
    <xf numFmtId="0" fontId="1" fillId="40" borderId="5" xfId="0" applyFont="1" applyFill="1" applyBorder="1" applyProtection="1">
      <protection locked="0"/>
    </xf>
    <xf numFmtId="0" fontId="1" fillId="40" borderId="7" xfId="0" applyFont="1" applyFill="1" applyBorder="1" applyProtection="1">
      <protection locked="0"/>
    </xf>
    <xf numFmtId="0" fontId="1" fillId="0" borderId="7" xfId="0" applyFont="1" applyBorder="1" applyProtection="1">
      <protection locked="0"/>
    </xf>
    <xf numFmtId="3" fontId="1" fillId="0" borderId="8" xfId="1" applyNumberFormat="1" applyFont="1" applyBorder="1" applyProtection="1">
      <protection locked="0"/>
    </xf>
    <xf numFmtId="0" fontId="29" fillId="34" borderId="14" xfId="0" applyFont="1" applyFill="1" applyBorder="1" applyAlignment="1">
      <alignment horizontal="left" vertical="center"/>
    </xf>
    <xf numFmtId="0" fontId="29" fillId="34" borderId="16" xfId="0" applyFont="1" applyFill="1" applyBorder="1" applyAlignment="1">
      <alignment horizontal="left" vertical="center"/>
    </xf>
    <xf numFmtId="0" fontId="29" fillId="34" borderId="18" xfId="0" applyFont="1" applyFill="1" applyBorder="1" applyAlignment="1">
      <alignment horizontal="left" vertical="center"/>
    </xf>
    <xf numFmtId="0" fontId="1" fillId="0" borderId="72" xfId="0" applyFont="1" applyBorder="1" applyAlignment="1">
      <alignment horizontal="center"/>
    </xf>
    <xf numFmtId="9" fontId="1" fillId="0" borderId="32" xfId="2" applyFont="1" applyBorder="1" applyAlignment="1" applyProtection="1">
      <protection locked="0"/>
    </xf>
    <xf numFmtId="0" fontId="29" fillId="0" borderId="16" xfId="0" applyFont="1" applyBorder="1" applyAlignment="1">
      <alignment vertical="center"/>
    </xf>
    <xf numFmtId="0" fontId="29" fillId="0" borderId="72" xfId="0" applyFont="1" applyBorder="1"/>
    <xf numFmtId="0" fontId="29" fillId="0" borderId="17" xfId="0" applyFont="1" applyBorder="1"/>
    <xf numFmtId="0" fontId="29" fillId="0" borderId="68" xfId="0" applyFont="1" applyBorder="1"/>
    <xf numFmtId="9" fontId="1" fillId="0" borderId="26" xfId="2" applyFont="1" applyBorder="1" applyAlignment="1" applyProtection="1">
      <protection locked="0"/>
    </xf>
    <xf numFmtId="0" fontId="1" fillId="0" borderId="1" xfId="0" applyFont="1" applyBorder="1" applyAlignment="1" applyProtection="1">
      <alignment vertical="top" wrapText="1"/>
      <protection locked="0"/>
    </xf>
    <xf numFmtId="0" fontId="1" fillId="0" borderId="57" xfId="0" applyFont="1" applyBorder="1" applyAlignment="1" applyProtection="1">
      <alignment vertical="top" wrapText="1"/>
      <protection locked="0"/>
    </xf>
    <xf numFmtId="0" fontId="1" fillId="0" borderId="26" xfId="0" applyFont="1" applyBorder="1" applyAlignment="1" applyProtection="1">
      <alignment vertical="top" wrapText="1"/>
      <protection locked="0"/>
    </xf>
    <xf numFmtId="0" fontId="4" fillId="36" borderId="4" xfId="0" applyFont="1" applyFill="1" applyBorder="1" applyAlignment="1" applyProtection="1">
      <alignment horizontal="center"/>
      <protection locked="0"/>
    </xf>
    <xf numFmtId="9" fontId="1" fillId="0" borderId="6" xfId="2" applyFont="1" applyBorder="1" applyAlignment="1" applyProtection="1">
      <alignment vertical="top"/>
      <protection locked="0"/>
    </xf>
    <xf numFmtId="9" fontId="1" fillId="0" borderId="9" xfId="2" applyFont="1" applyBorder="1" applyAlignment="1" applyProtection="1">
      <alignment vertical="top"/>
      <protection locked="0"/>
    </xf>
    <xf numFmtId="0" fontId="1" fillId="0" borderId="5" xfId="0" applyFont="1" applyBorder="1" applyAlignment="1" applyProtection="1">
      <alignment horizontal="right"/>
      <protection locked="0"/>
    </xf>
    <xf numFmtId="3" fontId="1" fillId="0" borderId="8" xfId="2" applyNumberFormat="1" applyFont="1" applyBorder="1" applyProtection="1">
      <protection locked="0"/>
    </xf>
    <xf numFmtId="3" fontId="1" fillId="0" borderId="9" xfId="1" applyNumberFormat="1" applyFont="1" applyBorder="1" applyProtection="1">
      <protection locked="0"/>
    </xf>
    <xf numFmtId="3" fontId="1" fillId="0" borderId="1" xfId="2" applyNumberFormat="1" applyFont="1" applyBorder="1" applyAlignment="1" applyProtection="1">
      <alignment vertical="top"/>
      <protection locked="0"/>
    </xf>
    <xf numFmtId="3" fontId="1" fillId="0" borderId="6" xfId="2" applyNumberFormat="1" applyFont="1" applyBorder="1" applyAlignment="1" applyProtection="1">
      <alignment vertical="top"/>
      <protection locked="0"/>
    </xf>
    <xf numFmtId="3" fontId="1" fillId="0" borderId="9" xfId="2" applyNumberFormat="1" applyFont="1" applyBorder="1" applyProtection="1">
      <protection locked="0"/>
    </xf>
    <xf numFmtId="0" fontId="1" fillId="40" borderId="6" xfId="0" applyFont="1" applyFill="1" applyBorder="1" applyProtection="1">
      <protection locked="0"/>
    </xf>
    <xf numFmtId="0" fontId="1" fillId="40" borderId="9" xfId="0" applyFont="1" applyFill="1" applyBorder="1" applyProtection="1">
      <protection locked="0"/>
    </xf>
    <xf numFmtId="0" fontId="1" fillId="0" borderId="5" xfId="0" applyFont="1" applyBorder="1" applyAlignment="1" applyProtection="1">
      <alignment horizontal="right" vertical="center"/>
      <protection locked="0"/>
    </xf>
    <xf numFmtId="3" fontId="1" fillId="2" borderId="6" xfId="1" applyNumberFormat="1" applyFont="1" applyFill="1" applyBorder="1" applyAlignment="1" applyProtection="1">
      <alignment vertical="center"/>
      <protection locked="0"/>
    </xf>
    <xf numFmtId="0" fontId="1" fillId="0" borderId="7" xfId="0" applyFont="1" applyBorder="1" applyAlignment="1" applyProtection="1">
      <alignment horizontal="right" vertical="center"/>
      <protection locked="0"/>
    </xf>
    <xf numFmtId="3" fontId="1" fillId="2" borderId="9" xfId="1" applyNumberFormat="1" applyFont="1" applyFill="1" applyBorder="1" applyAlignment="1" applyProtection="1">
      <alignment vertical="center"/>
      <protection locked="0"/>
    </xf>
    <xf numFmtId="3" fontId="1" fillId="40" borderId="1" xfId="0" applyNumberFormat="1" applyFont="1" applyFill="1" applyBorder="1" applyAlignment="1" applyProtection="1">
      <alignment vertical="center"/>
      <protection locked="0"/>
    </xf>
    <xf numFmtId="3" fontId="1" fillId="40" borderId="8" xfId="0" applyNumberFormat="1" applyFont="1" applyFill="1" applyBorder="1" applyAlignment="1" applyProtection="1">
      <alignment vertical="center"/>
      <protection locked="0"/>
    </xf>
    <xf numFmtId="0" fontId="4" fillId="36" borderId="3" xfId="0" applyFont="1" applyFill="1" applyBorder="1" applyAlignment="1" applyProtection="1">
      <alignment horizontal="center" vertical="center"/>
      <protection locked="0"/>
    </xf>
    <xf numFmtId="3" fontId="4" fillId="36" borderId="3" xfId="0" applyNumberFormat="1" applyFont="1" applyFill="1" applyBorder="1" applyAlignment="1" applyProtection="1">
      <alignment horizontal="center" vertical="center"/>
      <protection locked="0"/>
    </xf>
    <xf numFmtId="0" fontId="4" fillId="36" borderId="4" xfId="0" applyFont="1" applyFill="1" applyBorder="1" applyAlignment="1" applyProtection="1">
      <alignment horizontal="center" vertical="center"/>
      <protection locked="0"/>
    </xf>
    <xf numFmtId="37" fontId="1" fillId="2" borderId="1" xfId="1" applyNumberFormat="1" applyFont="1" applyFill="1" applyBorder="1" applyAlignment="1" applyProtection="1">
      <alignment vertical="center"/>
      <protection locked="0"/>
    </xf>
    <xf numFmtId="9" fontId="1" fillId="0" borderId="1" xfId="2" applyFont="1" applyBorder="1" applyAlignment="1" applyProtection="1">
      <alignment vertical="center"/>
      <protection locked="0"/>
    </xf>
    <xf numFmtId="9" fontId="1" fillId="0" borderId="6" xfId="2" applyFont="1" applyBorder="1" applyAlignment="1" applyProtection="1">
      <alignment vertical="center"/>
      <protection locked="0"/>
    </xf>
    <xf numFmtId="0" fontId="1" fillId="0" borderId="7" xfId="0" applyFont="1" applyBorder="1" applyAlignment="1" applyProtection="1">
      <alignment vertical="center"/>
      <protection locked="0"/>
    </xf>
    <xf numFmtId="9" fontId="1" fillId="0" borderId="8" xfId="2" applyFont="1" applyBorder="1" applyAlignment="1" applyProtection="1">
      <alignment vertical="center"/>
      <protection locked="0"/>
    </xf>
    <xf numFmtId="3" fontId="1" fillId="0" borderId="8" xfId="1" applyNumberFormat="1" applyFont="1" applyBorder="1" applyAlignment="1" applyProtection="1">
      <alignment vertical="center"/>
      <protection locked="0"/>
    </xf>
    <xf numFmtId="37" fontId="1" fillId="2" borderId="8" xfId="1" applyNumberFormat="1" applyFont="1" applyFill="1" applyBorder="1" applyAlignment="1" applyProtection="1">
      <alignment vertical="center"/>
      <protection locked="0"/>
    </xf>
    <xf numFmtId="0" fontId="1" fillId="0" borderId="8" xfId="0" applyFont="1" applyBorder="1" applyAlignment="1" applyProtection="1">
      <alignment vertical="center"/>
      <protection locked="0"/>
    </xf>
    <xf numFmtId="0" fontId="1" fillId="0" borderId="9" xfId="0" applyFont="1" applyBorder="1" applyAlignment="1" applyProtection="1">
      <alignment vertical="center"/>
      <protection locked="0"/>
    </xf>
    <xf numFmtId="0" fontId="4" fillId="36" borderId="58" xfId="0" applyFont="1" applyFill="1" applyBorder="1" applyAlignment="1" applyProtection="1">
      <alignment horizontal="center"/>
      <protection locked="0"/>
    </xf>
    <xf numFmtId="0" fontId="1" fillId="0" borderId="26" xfId="1" applyNumberFormat="1" applyFont="1" applyBorder="1" applyAlignment="1" applyProtection="1">
      <protection locked="0"/>
    </xf>
    <xf numFmtId="9" fontId="1" fillId="0" borderId="1" xfId="0" applyNumberFormat="1" applyFont="1" applyBorder="1" applyAlignment="1" applyProtection="1">
      <alignment vertical="top"/>
      <protection locked="0"/>
    </xf>
    <xf numFmtId="9" fontId="1" fillId="0" borderId="57" xfId="2" applyFont="1" applyBorder="1" applyAlignment="1" applyProtection="1">
      <protection locked="0"/>
    </xf>
    <xf numFmtId="0" fontId="52" fillId="35" borderId="0" xfId="0" applyFont="1" applyFill="1" applyAlignment="1" applyProtection="1">
      <alignment horizontal="center"/>
      <protection locked="0"/>
    </xf>
    <xf numFmtId="170" fontId="1" fillId="0" borderId="1" xfId="2" applyNumberFormat="1" applyFont="1" applyBorder="1" applyAlignment="1" applyProtection="1">
      <alignment vertical="top"/>
      <protection locked="0"/>
    </xf>
    <xf numFmtId="171" fontId="1" fillId="0" borderId="1" xfId="2" applyNumberFormat="1" applyFont="1" applyBorder="1" applyAlignment="1" applyProtection="1">
      <alignment vertical="top"/>
      <protection locked="0"/>
    </xf>
    <xf numFmtId="0" fontId="1" fillId="0" borderId="75" xfId="0" applyFont="1" applyBorder="1" applyAlignment="1" applyProtection="1">
      <alignment vertical="top" wrapText="1"/>
      <protection locked="0"/>
    </xf>
    <xf numFmtId="39" fontId="1" fillId="40" borderId="7" xfId="1" applyNumberFormat="1" applyFont="1" applyFill="1" applyBorder="1" applyAlignment="1" applyProtection="1">
      <protection locked="0"/>
    </xf>
    <xf numFmtId="39" fontId="1" fillId="40" borderId="9" xfId="1" applyNumberFormat="1" applyFont="1" applyFill="1" applyBorder="1" applyAlignment="1" applyProtection="1">
      <protection locked="0"/>
    </xf>
    <xf numFmtId="0" fontId="1" fillId="0" borderId="26" xfId="0" applyFont="1" applyBorder="1" applyAlignment="1" applyProtection="1">
      <alignment horizontal="left"/>
      <protection locked="0"/>
    </xf>
    <xf numFmtId="0" fontId="4" fillId="36" borderId="26" xfId="0" applyFont="1" applyFill="1" applyBorder="1" applyAlignment="1" applyProtection="1">
      <alignment horizontal="center" vertical="center"/>
      <protection locked="0"/>
    </xf>
    <xf numFmtId="0" fontId="1" fillId="0" borderId="31" xfId="0" applyFont="1" applyBorder="1" applyAlignment="1" applyProtection="1">
      <alignment horizontal="right"/>
      <protection locked="0"/>
    </xf>
    <xf numFmtId="0" fontId="1" fillId="0" borderId="32" xfId="0" applyFont="1" applyBorder="1" applyAlignment="1" applyProtection="1">
      <alignment horizontal="right"/>
      <protection locked="0"/>
    </xf>
    <xf numFmtId="0" fontId="1" fillId="0" borderId="75" xfId="0" applyFont="1" applyBorder="1" applyAlignment="1" applyProtection="1">
      <alignment horizontal="right"/>
      <protection locked="0"/>
    </xf>
    <xf numFmtId="4" fontId="1" fillId="0" borderId="29" xfId="1" applyNumberFormat="1" applyFont="1" applyBorder="1" applyProtection="1">
      <protection locked="0"/>
    </xf>
    <xf numFmtId="4" fontId="1" fillId="0" borderId="12" xfId="1" applyNumberFormat="1" applyFont="1" applyBorder="1" applyProtection="1">
      <protection locked="0"/>
    </xf>
    <xf numFmtId="0" fontId="1" fillId="0" borderId="64"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7" fillId="0" borderId="65" xfId="0" applyFont="1" applyBorder="1" applyProtection="1">
      <protection locked="0"/>
    </xf>
    <xf numFmtId="0" fontId="1" fillId="0" borderId="42" xfId="0" applyFont="1" applyBorder="1" applyAlignment="1" applyProtection="1">
      <alignment vertical="center" wrapText="1"/>
      <protection locked="0"/>
    </xf>
    <xf numFmtId="0" fontId="64" fillId="0" borderId="54" xfId="44" applyBorder="1" applyAlignment="1" applyProtection="1">
      <alignment vertical="center"/>
      <protection locked="0"/>
    </xf>
    <xf numFmtId="0" fontId="1" fillId="0" borderId="17" xfId="0" applyFont="1" applyBorder="1" applyAlignment="1" applyProtection="1">
      <alignment vertical="center" wrapText="1"/>
      <protection locked="0"/>
    </xf>
    <xf numFmtId="0" fontId="1" fillId="0" borderId="17" xfId="0" applyFont="1" applyBorder="1" applyAlignment="1" applyProtection="1">
      <alignment vertical="center"/>
      <protection locked="0"/>
    </xf>
    <xf numFmtId="0" fontId="1" fillId="0" borderId="41" xfId="0" applyFont="1" applyBorder="1" applyAlignment="1" applyProtection="1">
      <alignment vertical="center" wrapText="1"/>
      <protection locked="0"/>
    </xf>
    <xf numFmtId="9" fontId="4" fillId="0" borderId="0" xfId="2" applyFont="1" applyBorder="1" applyProtection="1">
      <protection locked="0"/>
    </xf>
    <xf numFmtId="14" fontId="1" fillId="0" borderId="1" xfId="0" applyNumberFormat="1" applyFont="1" applyBorder="1" applyAlignment="1" applyProtection="1">
      <alignment horizontal="left" vertical="top"/>
      <protection locked="0"/>
    </xf>
    <xf numFmtId="0" fontId="67" fillId="35" borderId="0" xfId="0" applyFont="1" applyFill="1" applyAlignment="1" applyProtection="1">
      <alignment horizontal="left"/>
      <protection locked="0"/>
    </xf>
    <xf numFmtId="0" fontId="68" fillId="35" borderId="0" xfId="0" applyFont="1" applyFill="1" applyProtection="1">
      <protection locked="0"/>
    </xf>
    <xf numFmtId="0" fontId="69" fillId="35" borderId="0" xfId="0" applyFont="1" applyFill="1" applyProtection="1">
      <protection locked="0"/>
    </xf>
    <xf numFmtId="0" fontId="1" fillId="0" borderId="65" xfId="0" applyFont="1" applyBorder="1" applyAlignment="1" applyProtection="1">
      <alignment horizontal="left"/>
      <protection locked="0"/>
    </xf>
    <xf numFmtId="0" fontId="1" fillId="0" borderId="0" xfId="0" applyFont="1" applyAlignment="1" applyProtection="1">
      <alignment horizontal="left"/>
      <protection locked="0"/>
    </xf>
    <xf numFmtId="0" fontId="1" fillId="0" borderId="39" xfId="0" applyFont="1" applyBorder="1" applyAlignment="1" applyProtection="1">
      <alignment horizontal="left"/>
      <protection locked="0"/>
    </xf>
    <xf numFmtId="0" fontId="1" fillId="0" borderId="65" xfId="0" applyFont="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1" fillId="0" borderId="54" xfId="0" applyFont="1" applyBorder="1" applyAlignment="1" applyProtection="1">
      <alignment horizontal="left" vertical="top"/>
      <protection locked="0"/>
    </xf>
    <xf numFmtId="0" fontId="1" fillId="0" borderId="17" xfId="0" applyFont="1" applyBorder="1" applyAlignment="1" applyProtection="1">
      <alignment horizontal="left" vertical="top"/>
      <protection locked="0"/>
    </xf>
    <xf numFmtId="0" fontId="1" fillId="0" borderId="41" xfId="0" applyFont="1" applyBorder="1" applyAlignment="1" applyProtection="1">
      <alignment horizontal="left" vertical="top"/>
      <protection locked="0"/>
    </xf>
    <xf numFmtId="0" fontId="7" fillId="0" borderId="65"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7" fillId="0" borderId="0" xfId="0" applyFont="1" applyAlignment="1" applyProtection="1">
      <alignment horizontal="left"/>
      <protection locked="0"/>
    </xf>
    <xf numFmtId="0" fontId="7" fillId="0" borderId="39" xfId="0" applyFont="1" applyBorder="1" applyAlignment="1" applyProtection="1">
      <alignment horizontal="left"/>
      <protection locked="0"/>
    </xf>
    <xf numFmtId="0" fontId="1" fillId="0" borderId="5" xfId="0" applyFont="1" applyBorder="1" applyAlignment="1" applyProtection="1">
      <alignment horizontal="left" vertical="top"/>
      <protection locked="0"/>
    </xf>
    <xf numFmtId="0" fontId="1" fillId="0" borderId="1" xfId="0" applyFont="1" applyBorder="1" applyAlignment="1" applyProtection="1">
      <alignment horizontal="left" vertical="top"/>
      <protection locked="0"/>
    </xf>
    <xf numFmtId="0" fontId="1" fillId="0" borderId="60" xfId="0" applyFont="1" applyBorder="1" applyAlignment="1" applyProtection="1">
      <alignment horizontal="left"/>
      <protection locked="0"/>
    </xf>
    <xf numFmtId="0" fontId="1" fillId="0" borderId="77" xfId="0" applyFont="1" applyBorder="1" applyAlignment="1" applyProtection="1">
      <alignment horizontal="left"/>
      <protection locked="0"/>
    </xf>
    <xf numFmtId="0" fontId="1" fillId="0" borderId="38" xfId="0" applyFont="1" applyBorder="1" applyAlignment="1" applyProtection="1">
      <alignment horizontal="left"/>
      <protection locked="0"/>
    </xf>
    <xf numFmtId="0" fontId="1" fillId="0" borderId="36" xfId="0" applyFont="1" applyBorder="1" applyAlignment="1" applyProtection="1">
      <alignment horizontal="left"/>
      <protection locked="0"/>
    </xf>
    <xf numFmtId="0" fontId="4" fillId="0" borderId="65" xfId="0" applyFont="1" applyBorder="1" applyAlignment="1" applyProtection="1">
      <alignment horizontal="left"/>
      <protection locked="0"/>
    </xf>
    <xf numFmtId="0" fontId="4" fillId="0" borderId="0" xfId="0" applyFont="1" applyAlignment="1" applyProtection="1">
      <alignment horizontal="left"/>
      <protection locked="0"/>
    </xf>
    <xf numFmtId="0" fontId="4" fillId="0" borderId="39" xfId="0" applyFont="1" applyBorder="1" applyAlignment="1" applyProtection="1">
      <alignment horizontal="left"/>
      <protection locked="0"/>
    </xf>
    <xf numFmtId="0" fontId="1" fillId="0" borderId="78" xfId="0" applyFont="1" applyBorder="1" applyAlignment="1" applyProtection="1">
      <alignment horizontal="left"/>
      <protection locked="0"/>
    </xf>
    <xf numFmtId="0" fontId="1" fillId="0" borderId="43" xfId="0" applyFont="1" applyBorder="1" applyAlignment="1" applyProtection="1">
      <alignment horizontal="left"/>
      <protection locked="0"/>
    </xf>
    <xf numFmtId="0" fontId="29" fillId="34" borderId="1" xfId="0" applyFont="1" applyFill="1" applyBorder="1" applyAlignment="1">
      <alignment horizontal="center" vertical="center" wrapText="1"/>
    </xf>
    <xf numFmtId="0" fontId="29" fillId="34" borderId="54" xfId="0" applyFont="1" applyFill="1" applyBorder="1" applyAlignment="1">
      <alignment horizontal="center" vertical="center" wrapText="1"/>
    </xf>
    <xf numFmtId="0" fontId="29" fillId="34" borderId="62" xfId="0" applyFont="1" applyFill="1" applyBorder="1" applyAlignment="1">
      <alignment horizontal="center" vertical="center" wrapText="1"/>
    </xf>
    <xf numFmtId="0" fontId="29" fillId="34" borderId="17" xfId="0" applyFont="1" applyFill="1" applyBorder="1" applyAlignment="1">
      <alignment horizontal="center" vertical="center" wrapText="1"/>
    </xf>
    <xf numFmtId="0" fontId="1" fillId="0" borderId="77" xfId="0" applyFont="1" applyBorder="1" applyAlignment="1" applyProtection="1">
      <alignment horizontal="left" vertical="top"/>
      <protection locked="0"/>
    </xf>
    <xf numFmtId="0" fontId="1" fillId="0" borderId="38" xfId="0" applyFont="1" applyBorder="1" applyAlignment="1" applyProtection="1">
      <alignment horizontal="left" vertical="top"/>
      <protection locked="0"/>
    </xf>
    <xf numFmtId="0" fontId="1" fillId="0" borderId="36" xfId="0" applyFont="1" applyBorder="1" applyAlignment="1" applyProtection="1">
      <alignment horizontal="left" vertical="top"/>
      <protection locked="0"/>
    </xf>
    <xf numFmtId="0" fontId="29" fillId="34" borderId="65" xfId="0" applyFont="1" applyFill="1" applyBorder="1" applyAlignment="1">
      <alignment horizontal="left"/>
    </xf>
    <xf numFmtId="0" fontId="29" fillId="34" borderId="0" xfId="0" applyFont="1" applyFill="1" applyAlignment="1">
      <alignment horizontal="left"/>
    </xf>
    <xf numFmtId="0" fontId="29" fillId="34" borderId="60" xfId="0" applyFont="1" applyFill="1" applyBorder="1" applyAlignment="1">
      <alignment horizontal="left"/>
    </xf>
    <xf numFmtId="0" fontId="29" fillId="34" borderId="39" xfId="0" applyFont="1" applyFill="1" applyBorder="1" applyAlignment="1">
      <alignment horizontal="left"/>
    </xf>
    <xf numFmtId="0" fontId="1" fillId="0" borderId="76" xfId="0" applyFont="1" applyBorder="1" applyAlignment="1" applyProtection="1">
      <alignment horizontal="left" vertical="top" wrapText="1"/>
      <protection locked="0"/>
    </xf>
    <xf numFmtId="0" fontId="1" fillId="0" borderId="43" xfId="0" applyFont="1" applyBorder="1" applyAlignment="1" applyProtection="1">
      <alignment horizontal="left" vertical="top" wrapText="1"/>
      <protection locked="0"/>
    </xf>
    <xf numFmtId="0" fontId="1" fillId="0" borderId="59" xfId="0" applyFont="1" applyBorder="1" applyAlignment="1" applyProtection="1">
      <alignment horizontal="left" vertical="top" wrapText="1"/>
      <protection locked="0"/>
    </xf>
    <xf numFmtId="0" fontId="1" fillId="0" borderId="55"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60" xfId="0" applyFont="1" applyBorder="1" applyAlignment="1" applyProtection="1">
      <alignment horizontal="left" vertical="top" wrapText="1"/>
      <protection locked="0"/>
    </xf>
    <xf numFmtId="0" fontId="1" fillId="0" borderId="61" xfId="0" applyFont="1" applyBorder="1" applyAlignment="1" applyProtection="1">
      <alignment horizontal="left" vertical="top" wrapText="1"/>
      <protection locked="0"/>
    </xf>
    <xf numFmtId="0" fontId="1" fillId="0" borderId="38" xfId="0" applyFont="1" applyBorder="1" applyAlignment="1" applyProtection="1">
      <alignment horizontal="left" vertical="top" wrapText="1"/>
      <protection locked="0"/>
    </xf>
    <xf numFmtId="0" fontId="1" fillId="0" borderId="35" xfId="0" applyFont="1" applyBorder="1" applyAlignment="1" applyProtection="1">
      <alignment horizontal="left" vertical="top" wrapText="1"/>
      <protection locked="0"/>
    </xf>
    <xf numFmtId="0" fontId="6" fillId="0" borderId="63" xfId="0" applyFont="1" applyBorder="1" applyAlignment="1" applyProtection="1">
      <alignment horizontal="center" vertical="center" wrapText="1"/>
      <protection locked="0"/>
    </xf>
    <xf numFmtId="0" fontId="6" fillId="0" borderId="64"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wrapText="1"/>
      <protection locked="0"/>
    </xf>
    <xf numFmtId="0" fontId="6" fillId="0" borderId="65"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1" fillId="0" borderId="63" xfId="0" applyFont="1" applyBorder="1" applyAlignment="1" applyProtection="1">
      <alignment horizontal="left" vertical="center" wrapText="1"/>
      <protection locked="0"/>
    </xf>
    <xf numFmtId="0" fontId="1" fillId="0" borderId="64" xfId="0" applyFont="1" applyBorder="1" applyAlignment="1" applyProtection="1">
      <alignment horizontal="left" vertical="center" wrapText="1"/>
      <protection locked="0"/>
    </xf>
    <xf numFmtId="0" fontId="1" fillId="0" borderId="42"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62" xfId="0" applyFont="1" applyBorder="1" applyAlignment="1" applyProtection="1">
      <alignment horizontal="left" vertical="center" wrapText="1"/>
      <protection locked="0"/>
    </xf>
    <xf numFmtId="0" fontId="1" fillId="0" borderId="30" xfId="0" applyFont="1" applyBorder="1" applyAlignment="1" applyProtection="1">
      <alignment horizontal="left" vertical="center" wrapText="1"/>
      <protection locked="0"/>
    </xf>
    <xf numFmtId="0" fontId="1" fillId="0" borderId="11" xfId="0" applyFont="1" applyBorder="1" applyAlignment="1" applyProtection="1">
      <alignment horizontal="left" vertical="top" indent="1"/>
      <protection locked="0"/>
    </xf>
    <xf numFmtId="0" fontId="29" fillId="34" borderId="65" xfId="0" applyFont="1" applyFill="1" applyBorder="1" applyAlignment="1">
      <alignment horizontal="left" vertical="center"/>
    </xf>
    <xf numFmtId="0" fontId="29" fillId="34" borderId="0" xfId="0" applyFont="1" applyFill="1" applyAlignment="1">
      <alignment horizontal="left" vertical="center"/>
    </xf>
    <xf numFmtId="0" fontId="29" fillId="34" borderId="60" xfId="0" applyFont="1" applyFill="1" applyBorder="1" applyAlignment="1">
      <alignment horizontal="left" vertical="center"/>
    </xf>
    <xf numFmtId="0" fontId="40" fillId="0" borderId="65" xfId="0" applyFont="1" applyBorder="1" applyAlignment="1" applyProtection="1">
      <alignment horizontal="left"/>
      <protection locked="0"/>
    </xf>
    <xf numFmtId="0" fontId="40" fillId="0" borderId="0" xfId="0" applyFont="1" applyAlignment="1" applyProtection="1">
      <alignment horizontal="left"/>
      <protection locked="0"/>
    </xf>
    <xf numFmtId="0" fontId="40" fillId="0" borderId="60" xfId="0" applyFont="1" applyBorder="1" applyAlignment="1" applyProtection="1">
      <alignment horizontal="left"/>
      <protection locked="0"/>
    </xf>
    <xf numFmtId="0" fontId="29" fillId="34" borderId="14" xfId="0" applyFont="1" applyFill="1" applyBorder="1" applyAlignment="1">
      <alignment horizontal="center" vertical="center"/>
    </xf>
    <xf numFmtId="0" fontId="29" fillId="34" borderId="72" xfId="0" applyFont="1" applyFill="1" applyBorder="1" applyAlignment="1">
      <alignment horizontal="center" vertical="center"/>
    </xf>
    <xf numFmtId="0" fontId="29" fillId="34" borderId="53" xfId="0" applyFont="1" applyFill="1" applyBorder="1" applyAlignment="1">
      <alignment horizontal="center" vertical="center" wrapText="1"/>
    </xf>
    <xf numFmtId="0" fontId="7" fillId="0" borderId="10" xfId="0" applyFont="1" applyBorder="1" applyAlignment="1" applyProtection="1">
      <alignment horizontal="center"/>
      <protection locked="0"/>
    </xf>
    <xf numFmtId="0" fontId="7" fillId="0" borderId="11" xfId="0" applyFont="1" applyBorder="1" applyAlignment="1" applyProtection="1">
      <alignment horizontal="center"/>
      <protection locked="0"/>
    </xf>
    <xf numFmtId="0" fontId="7" fillId="0" borderId="12" xfId="0" applyFont="1" applyBorder="1" applyAlignment="1" applyProtection="1">
      <alignment horizontal="center"/>
      <protection locked="0"/>
    </xf>
    <xf numFmtId="0" fontId="29" fillId="34" borderId="18" xfId="0" applyFont="1" applyFill="1" applyBorder="1" applyAlignment="1">
      <alignment horizontal="center" vertical="center" wrapText="1"/>
    </xf>
    <xf numFmtId="0" fontId="29" fillId="34" borderId="68" xfId="0" applyFont="1" applyFill="1" applyBorder="1" applyAlignment="1">
      <alignment horizontal="center" vertical="center" wrapText="1"/>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29" fillId="34" borderId="16" xfId="0" applyFont="1" applyFill="1" applyBorder="1" applyAlignment="1">
      <alignment horizontal="center" vertical="center" wrapText="1"/>
    </xf>
    <xf numFmtId="0" fontId="29" fillId="34" borderId="64" xfId="0" applyFont="1" applyFill="1" applyBorder="1" applyAlignment="1">
      <alignment horizontal="center" vertical="center" wrapText="1"/>
    </xf>
    <xf numFmtId="0" fontId="29" fillId="34" borderId="65" xfId="0" applyFont="1" applyFill="1" applyBorder="1" applyAlignment="1">
      <alignment horizontal="left" vertical="center" wrapText="1"/>
    </xf>
    <xf numFmtId="0" fontId="29" fillId="34" borderId="0" xfId="0" applyFont="1" applyFill="1" applyAlignment="1">
      <alignment horizontal="left" vertical="center" wrapText="1"/>
    </xf>
    <xf numFmtId="0" fontId="29" fillId="34" borderId="60" xfId="0" applyFont="1" applyFill="1" applyBorder="1" applyAlignment="1">
      <alignment horizontal="left" vertical="center" wrapText="1"/>
    </xf>
    <xf numFmtId="0" fontId="1" fillId="0" borderId="10" xfId="0" applyFont="1" applyBorder="1" applyAlignment="1" applyProtection="1">
      <alignment horizontal="left" vertical="top" indent="1"/>
      <protection locked="0"/>
    </xf>
    <xf numFmtId="0" fontId="1" fillId="0" borderId="12" xfId="0" applyFont="1" applyBorder="1" applyAlignment="1" applyProtection="1">
      <alignment horizontal="left" vertical="top" indent="1"/>
      <protection locked="0"/>
    </xf>
    <xf numFmtId="0" fontId="29" fillId="38" borderId="2" xfId="0" applyFont="1" applyFill="1" applyBorder="1" applyAlignment="1">
      <alignment horizontal="center" vertical="center" wrapText="1"/>
    </xf>
    <xf numFmtId="0" fontId="31" fillId="36" borderId="3" xfId="0" applyFont="1" applyFill="1" applyBorder="1"/>
    <xf numFmtId="0" fontId="29" fillId="34" borderId="5" xfId="0" applyFont="1" applyFill="1" applyBorder="1" applyAlignment="1">
      <alignment horizontal="center" vertical="top" wrapText="1"/>
    </xf>
    <xf numFmtId="0" fontId="31" fillId="0" borderId="1" xfId="0" applyFont="1" applyBorder="1" applyAlignment="1">
      <alignment horizontal="center" vertical="top"/>
    </xf>
    <xf numFmtId="0" fontId="31" fillId="0" borderId="5" xfId="0" applyFont="1" applyBorder="1" applyAlignment="1">
      <alignment horizontal="center" vertical="top"/>
    </xf>
    <xf numFmtId="0" fontId="31" fillId="0" borderId="1" xfId="0" applyFont="1" applyBorder="1" applyAlignment="1">
      <alignment horizontal="center"/>
    </xf>
    <xf numFmtId="0" fontId="31" fillId="0" borderId="5" xfId="0" applyFont="1" applyBorder="1" applyAlignment="1">
      <alignment horizontal="center"/>
    </xf>
    <xf numFmtId="0" fontId="31" fillId="0" borderId="7" xfId="0" applyFont="1" applyBorder="1" applyAlignment="1">
      <alignment horizontal="center"/>
    </xf>
    <xf numFmtId="0" fontId="31" fillId="0" borderId="8" xfId="0" applyFont="1" applyBorder="1" applyAlignment="1">
      <alignment horizontal="center"/>
    </xf>
    <xf numFmtId="0" fontId="1" fillId="40" borderId="5" xfId="0" applyFont="1" applyFill="1" applyBorder="1" applyAlignment="1" applyProtection="1">
      <alignment horizontal="left" vertical="center"/>
      <protection locked="0"/>
    </xf>
    <xf numFmtId="0" fontId="1" fillId="40" borderId="1" xfId="0" applyFont="1" applyFill="1" applyBorder="1" applyAlignment="1" applyProtection="1">
      <alignment horizontal="left" vertical="center"/>
      <protection locked="0"/>
    </xf>
    <xf numFmtId="0" fontId="1" fillId="0" borderId="74" xfId="0" applyFont="1" applyBorder="1" applyAlignment="1" applyProtection="1">
      <alignment horizontal="left" vertical="top" wrapText="1" indent="1"/>
      <protection locked="0"/>
    </xf>
    <xf numFmtId="0" fontId="1" fillId="0" borderId="11" xfId="0" applyFont="1" applyBorder="1" applyAlignment="1" applyProtection="1">
      <alignment horizontal="left" vertical="top" wrapText="1" indent="1"/>
      <protection locked="0"/>
    </xf>
    <xf numFmtId="0" fontId="1" fillId="0" borderId="29" xfId="0" applyFont="1" applyBorder="1" applyAlignment="1" applyProtection="1">
      <alignment horizontal="left" vertical="top" wrapText="1" indent="1"/>
      <protection locked="0"/>
    </xf>
    <xf numFmtId="0" fontId="29" fillId="41" borderId="10" xfId="0" applyFont="1" applyFill="1" applyBorder="1" applyAlignment="1">
      <alignment horizontal="center" vertical="center" wrapText="1"/>
    </xf>
    <xf numFmtId="0" fontId="29" fillId="41" borderId="11" xfId="0" applyFont="1" applyFill="1" applyBorder="1" applyAlignment="1">
      <alignment horizontal="center" vertical="center" wrapText="1"/>
    </xf>
    <xf numFmtId="0" fontId="29" fillId="41" borderId="12" xfId="0" applyFont="1" applyFill="1" applyBorder="1" applyAlignment="1">
      <alignment horizontal="center" vertical="center" wrapText="1"/>
    </xf>
    <xf numFmtId="0" fontId="29" fillId="34" borderId="62" xfId="0" applyFont="1" applyFill="1" applyBorder="1" applyAlignment="1">
      <alignment horizontal="center" vertical="center"/>
    </xf>
    <xf numFmtId="0" fontId="29" fillId="34" borderId="28" xfId="0" applyFont="1" applyFill="1" applyBorder="1" applyAlignment="1">
      <alignment horizontal="center" vertical="center" wrapText="1"/>
    </xf>
    <xf numFmtId="0" fontId="7" fillId="0" borderId="59" xfId="0" applyFont="1" applyBorder="1" applyAlignment="1" applyProtection="1">
      <alignment horizontal="center"/>
      <protection locked="0"/>
    </xf>
    <xf numFmtId="0" fontId="7" fillId="0" borderId="60" xfId="0" applyFont="1" applyBorder="1" applyAlignment="1" applyProtection="1">
      <alignment horizontal="center"/>
      <protection locked="0"/>
    </xf>
    <xf numFmtId="0" fontId="4" fillId="36" borderId="2" xfId="0" applyFont="1" applyFill="1" applyBorder="1" applyAlignment="1" applyProtection="1">
      <alignment horizontal="center" vertical="center"/>
      <protection locked="0"/>
    </xf>
    <xf numFmtId="0" fontId="4" fillId="36" borderId="3" xfId="0" applyFont="1" applyFill="1" applyBorder="1" applyAlignment="1" applyProtection="1">
      <alignment horizontal="center" vertical="center"/>
      <protection locked="0"/>
    </xf>
    <xf numFmtId="0" fontId="4" fillId="36" borderId="10" xfId="0" applyFont="1" applyFill="1" applyBorder="1" applyAlignment="1" applyProtection="1">
      <alignment horizontal="center"/>
      <protection locked="0"/>
    </xf>
    <xf numFmtId="0" fontId="4" fillId="36" borderId="11" xfId="0" applyFont="1" applyFill="1" applyBorder="1" applyAlignment="1" applyProtection="1">
      <alignment horizontal="center"/>
      <protection locked="0"/>
    </xf>
    <xf numFmtId="0" fontId="4" fillId="36" borderId="12" xfId="0" applyFont="1" applyFill="1" applyBorder="1" applyAlignment="1" applyProtection="1">
      <alignment horizontal="center"/>
      <protection locked="0"/>
    </xf>
    <xf numFmtId="0" fontId="55" fillId="35" borderId="0" xfId="0" applyFont="1" applyFill="1" applyAlignment="1" applyProtection="1">
      <alignment horizontal="center"/>
      <protection locked="0"/>
    </xf>
    <xf numFmtId="0" fontId="55" fillId="35" borderId="0" xfId="0" applyFont="1" applyFill="1" applyAlignment="1" applyProtection="1">
      <alignment horizontal="right"/>
      <protection locked="0"/>
    </xf>
    <xf numFmtId="0" fontId="1" fillId="0" borderId="54"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41" xfId="0" applyFont="1" applyBorder="1" applyAlignment="1" applyProtection="1">
      <alignment horizontal="left" vertical="top" wrapText="1"/>
      <protection locked="0"/>
    </xf>
    <xf numFmtId="0" fontId="71" fillId="39" borderId="0" xfId="0" applyFont="1" applyFill="1" applyAlignment="1">
      <alignment horizontal="left" vertical="center" wrapText="1"/>
    </xf>
    <xf numFmtId="0" fontId="73" fillId="35" borderId="0" xfId="0" applyFont="1" applyFill="1"/>
    <xf numFmtId="0" fontId="52" fillId="35" borderId="0" xfId="0" applyFont="1" applyFill="1" applyAlignment="1" applyProtection="1">
      <alignment horizontal="center"/>
      <protection locked="0"/>
    </xf>
    <xf numFmtId="0" fontId="4" fillId="36" borderId="2" xfId="0" applyFont="1" applyFill="1" applyBorder="1" applyAlignment="1" applyProtection="1">
      <alignment horizontal="center"/>
      <protection locked="0"/>
    </xf>
    <xf numFmtId="0" fontId="4" fillId="36" borderId="3" xfId="0" applyFont="1" applyFill="1" applyBorder="1" applyAlignment="1" applyProtection="1">
      <alignment horizontal="center"/>
      <protection locked="0"/>
    </xf>
    <xf numFmtId="0" fontId="55" fillId="35" borderId="17" xfId="0" applyFont="1" applyFill="1" applyBorder="1" applyAlignment="1" applyProtection="1">
      <alignment horizontal="center"/>
      <protection locked="0"/>
    </xf>
    <xf numFmtId="0" fontId="55" fillId="35" borderId="39" xfId="0" applyFont="1" applyFill="1" applyBorder="1" applyAlignment="1" applyProtection="1">
      <alignment horizontal="right"/>
      <protection locked="0"/>
    </xf>
    <xf numFmtId="0" fontId="55" fillId="35" borderId="0" xfId="0" applyFont="1" applyFill="1" applyAlignment="1" applyProtection="1">
      <alignment horizontal="right" indent="1"/>
      <protection locked="0"/>
    </xf>
    <xf numFmtId="0" fontId="59" fillId="0" borderId="0" xfId="0" applyFont="1" applyAlignment="1">
      <alignment vertical="center" wrapText="1"/>
    </xf>
    <xf numFmtId="0" fontId="60" fillId="0" borderId="0" xfId="0" applyFont="1" applyAlignment="1">
      <alignment vertical="center"/>
    </xf>
    <xf numFmtId="0" fontId="1" fillId="0" borderId="7" xfId="0" applyFont="1" applyBorder="1" applyAlignment="1" applyProtection="1">
      <alignment horizontal="left" vertical="top"/>
      <protection locked="0"/>
    </xf>
    <xf numFmtId="0" fontId="1" fillId="0" borderId="8" xfId="0" applyFont="1" applyBorder="1" applyAlignment="1" applyProtection="1">
      <alignment horizontal="left" vertical="top"/>
      <protection locked="0"/>
    </xf>
    <xf numFmtId="0" fontId="7" fillId="0" borderId="0" xfId="0" applyFont="1" applyAlignment="1" applyProtection="1">
      <alignment horizontal="right"/>
      <protection locked="0"/>
    </xf>
    <xf numFmtId="0" fontId="7" fillId="0" borderId="39" xfId="0" applyFont="1" applyBorder="1" applyAlignment="1" applyProtection="1">
      <alignment horizontal="right"/>
      <protection locked="0"/>
    </xf>
    <xf numFmtId="0" fontId="1" fillId="0" borderId="16" xfId="0" applyFont="1" applyBorder="1" applyAlignment="1" applyProtection="1">
      <alignment horizontal="left" vertical="top"/>
      <protection locked="0"/>
    </xf>
    <xf numFmtId="0" fontId="51" fillId="36" borderId="10" xfId="0" applyFont="1" applyFill="1" applyBorder="1" applyAlignment="1" applyProtection="1">
      <alignment horizontal="center"/>
      <protection locked="0"/>
    </xf>
    <xf numFmtId="0" fontId="51" fillId="36" borderId="12" xfId="0" applyFont="1" applyFill="1" applyBorder="1" applyAlignment="1" applyProtection="1">
      <alignment horizontal="center"/>
      <protection locked="0"/>
    </xf>
    <xf numFmtId="0" fontId="51" fillId="36" borderId="10" xfId="0" applyFont="1" applyFill="1" applyBorder="1" applyAlignment="1" applyProtection="1">
      <alignment horizontal="center" vertical="top"/>
      <protection locked="0"/>
    </xf>
    <xf numFmtId="0" fontId="51" fillId="36" borderId="12" xfId="0" applyFont="1" applyFill="1" applyBorder="1" applyAlignment="1" applyProtection="1">
      <alignment horizontal="center" vertical="top"/>
      <protection locked="0"/>
    </xf>
    <xf numFmtId="0" fontId="40" fillId="0" borderId="0" xfId="0" applyFont="1" applyAlignment="1" applyProtection="1">
      <alignment horizontal="left" wrapText="1"/>
      <protection locked="0"/>
    </xf>
  </cellXfs>
  <cellStyles count="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4"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294">
    <dxf>
      <fill>
        <patternFill patternType="solid">
          <fgColor rgb="FFFF0000"/>
          <bgColor rgb="FFFF0000"/>
        </patternFill>
      </fill>
    </dxf>
    <dxf>
      <fill>
        <patternFill>
          <bgColor theme="6" tint="0.59996337778862885"/>
        </patternFill>
      </fill>
    </dxf>
    <dxf>
      <font>
        <b val="0"/>
        <i/>
      </font>
      <fill>
        <patternFill>
          <bgColor theme="5" tint="0.59996337778862885"/>
        </patternFill>
      </fill>
    </dxf>
    <dxf>
      <font>
        <b val="0"/>
        <i/>
      </font>
      <fill>
        <patternFill>
          <bgColor theme="5" tint="0.59996337778862885"/>
        </patternFill>
      </fill>
    </dxf>
    <dxf>
      <fill>
        <patternFill>
          <bgColor theme="6" tint="0.59996337778862885"/>
        </patternFill>
      </fill>
    </dxf>
    <dxf>
      <font>
        <b val="0"/>
        <i/>
      </font>
      <fill>
        <patternFill>
          <bgColor theme="5" tint="0.59996337778862885"/>
        </patternFill>
      </fill>
    </dxf>
    <dxf>
      <fill>
        <patternFill>
          <bgColor theme="6" tint="0.59996337778862885"/>
        </patternFill>
      </fill>
    </dxf>
    <dxf>
      <font>
        <b val="0"/>
        <i/>
      </font>
      <fill>
        <patternFill>
          <bgColor theme="5" tint="0.59996337778862885"/>
        </patternFill>
      </fill>
    </dxf>
    <dxf>
      <fill>
        <patternFill>
          <bgColor theme="6" tint="0.59996337778862885"/>
        </patternFill>
      </fill>
    </dxf>
    <dxf>
      <font>
        <b val="0"/>
        <i/>
      </font>
      <fill>
        <patternFill>
          <bgColor theme="5" tint="0.59996337778862885"/>
        </patternFill>
      </fill>
    </dxf>
    <dxf>
      <fill>
        <patternFill>
          <bgColor theme="6" tint="0.59996337778862885"/>
        </patternFill>
      </fill>
    </dxf>
    <dxf>
      <fill>
        <patternFill>
          <bgColor theme="6" tint="0.59996337778862885"/>
        </patternFill>
      </fill>
    </dxf>
    <dxf>
      <font>
        <b val="0"/>
        <i/>
      </font>
      <fill>
        <patternFill>
          <bgColor theme="5" tint="0.59996337778862885"/>
        </patternFill>
      </fill>
    </dxf>
    <dxf>
      <fill>
        <patternFill>
          <bgColor rgb="FFE6B8B7"/>
        </patternFill>
      </fill>
    </dxf>
    <dxf>
      <fill>
        <patternFill>
          <bgColor theme="6" tint="0.59996337778862885"/>
        </patternFill>
      </fill>
    </dxf>
    <dxf>
      <font>
        <b val="0"/>
        <i/>
      </font>
      <fill>
        <patternFill>
          <bgColor rgb="FFE6B8B7"/>
        </patternFill>
      </fill>
    </dxf>
    <dxf>
      <fill>
        <patternFill>
          <bgColor theme="6" tint="0.59996337778862885"/>
        </patternFill>
      </fill>
    </dxf>
    <dxf>
      <fill>
        <patternFill>
          <bgColor rgb="FFE6B8B7"/>
        </patternFill>
      </fill>
    </dxf>
    <dxf>
      <font>
        <b val="0"/>
        <i/>
      </font>
      <fill>
        <patternFill>
          <bgColor rgb="FFE6B8B7"/>
        </patternFill>
      </fill>
    </dxf>
    <dxf>
      <fill>
        <patternFill>
          <bgColor theme="6" tint="0.59996337778862885"/>
        </patternFill>
      </fill>
    </dxf>
    <dxf>
      <fill>
        <patternFill>
          <bgColor rgb="FFE6B8B7"/>
        </patternFill>
      </fill>
    </dxf>
    <dxf>
      <font>
        <b val="0"/>
        <i/>
      </font>
      <fill>
        <patternFill>
          <bgColor rgb="FFE6B8B7"/>
        </patternFill>
      </fill>
    </dxf>
    <dxf>
      <fill>
        <patternFill>
          <bgColor theme="6" tint="0.59996337778862885"/>
        </patternFill>
      </fill>
    </dxf>
    <dxf>
      <font>
        <b val="0"/>
        <i/>
      </font>
      <fill>
        <patternFill>
          <bgColor theme="5" tint="0.59996337778862885"/>
        </patternFill>
      </fill>
    </dxf>
    <dxf>
      <font>
        <b val="0"/>
        <i/>
      </font>
      <fill>
        <patternFill>
          <bgColor theme="5" tint="0.59996337778862885"/>
        </patternFill>
      </fill>
    </dxf>
    <dxf>
      <fill>
        <patternFill>
          <bgColor theme="6" tint="0.59996337778862885"/>
        </patternFill>
      </fill>
    </dxf>
    <dxf>
      <font>
        <b val="0"/>
        <i/>
      </font>
      <fill>
        <patternFill>
          <bgColor theme="5" tint="0.59996337778862885"/>
        </patternFill>
      </fill>
    </dxf>
    <dxf>
      <fill>
        <patternFill>
          <bgColor theme="6" tint="0.59996337778862885"/>
        </patternFill>
      </fill>
    </dxf>
    <dxf>
      <fill>
        <patternFill>
          <bgColor theme="6" tint="0.59996337778862885"/>
        </patternFill>
      </fill>
    </dxf>
    <dxf>
      <font>
        <b val="0"/>
        <i/>
      </font>
      <fill>
        <patternFill>
          <bgColor theme="5" tint="0.59996337778862885"/>
        </patternFill>
      </fill>
    </dxf>
    <dxf>
      <fill>
        <patternFill>
          <bgColor theme="6" tint="0.59996337778862885"/>
        </patternFill>
      </fill>
    </dxf>
    <dxf>
      <fill>
        <patternFill>
          <bgColor rgb="FFE6B8B7"/>
        </patternFill>
      </fill>
    </dxf>
    <dxf>
      <font>
        <b val="0"/>
        <i/>
      </font>
      <fill>
        <patternFill>
          <bgColor rgb="FFE6B8B7"/>
        </patternFill>
      </fill>
    </dxf>
    <dxf>
      <fill>
        <patternFill>
          <bgColor theme="6" tint="0.59996337778862885"/>
        </patternFill>
      </fill>
    </dxf>
    <dxf>
      <fill>
        <patternFill>
          <bgColor rgb="FFE6B8B7"/>
        </patternFill>
      </fill>
    </dxf>
    <dxf>
      <font>
        <b val="0"/>
        <i/>
      </font>
      <fill>
        <patternFill>
          <bgColor rgb="FFE6B8B7"/>
        </patternFill>
      </fill>
    </dxf>
    <dxf>
      <fill>
        <patternFill>
          <bgColor theme="6" tint="0.59996337778862885"/>
        </patternFill>
      </fill>
    </dxf>
    <dxf>
      <font>
        <b val="0"/>
        <i/>
      </font>
      <fill>
        <patternFill>
          <bgColor rgb="FFE6B8B7"/>
        </patternFill>
      </fill>
    </dxf>
    <dxf>
      <fill>
        <patternFill>
          <bgColor rgb="FFE6B8B7"/>
        </patternFill>
      </fill>
    </dxf>
    <dxf>
      <fill>
        <patternFill>
          <bgColor theme="6" tint="0.59996337778862885"/>
        </patternFill>
      </fill>
    </dxf>
    <dxf>
      <font>
        <b val="0"/>
        <i/>
      </font>
      <fill>
        <patternFill>
          <bgColor theme="5" tint="0.59996337778862885"/>
        </patternFill>
      </fill>
    </dxf>
    <dxf>
      <font>
        <b val="0"/>
        <i/>
      </font>
      <fill>
        <patternFill>
          <bgColor theme="5" tint="0.59996337778862885"/>
        </patternFill>
      </fill>
    </dxf>
    <dxf>
      <fill>
        <patternFill>
          <bgColor theme="6" tint="0.59996337778862885"/>
        </patternFill>
      </fill>
    </dxf>
    <dxf>
      <fill>
        <patternFill>
          <bgColor theme="6" tint="0.59996337778862885"/>
        </patternFill>
      </fill>
    </dxf>
    <dxf>
      <font>
        <b val="0"/>
        <i/>
      </font>
      <fill>
        <patternFill>
          <bgColor theme="5" tint="0.59996337778862885"/>
        </patternFill>
      </fill>
    </dxf>
    <dxf>
      <fill>
        <patternFill>
          <bgColor rgb="FFE6B8B7"/>
        </patternFill>
      </fill>
    </dxf>
    <dxf>
      <font>
        <b val="0"/>
        <i/>
      </font>
      <fill>
        <patternFill>
          <bgColor rgb="FFE6B8B7"/>
        </patternFill>
      </fill>
    </dxf>
    <dxf>
      <fill>
        <patternFill>
          <bgColor rgb="FFD8E4BC"/>
        </patternFill>
      </fill>
    </dxf>
    <dxf>
      <fill>
        <patternFill>
          <bgColor rgb="FFD8E4BC"/>
        </patternFill>
      </fill>
    </dxf>
    <dxf>
      <font>
        <b val="0"/>
        <i/>
      </font>
      <fill>
        <patternFill>
          <bgColor rgb="FFE6B8B7"/>
        </patternFill>
      </fill>
    </dxf>
    <dxf>
      <fill>
        <patternFill>
          <bgColor rgb="FFE6B8B7"/>
        </patternFill>
      </fill>
    </dxf>
    <dxf>
      <font>
        <b val="0"/>
        <i/>
      </font>
      <fill>
        <patternFill>
          <bgColor theme="5" tint="0.59996337778862885"/>
        </patternFill>
      </fill>
    </dxf>
    <dxf>
      <fill>
        <patternFill>
          <bgColor theme="6" tint="0.59996337778862885"/>
        </patternFill>
      </fill>
    </dxf>
    <dxf>
      <font>
        <b val="0"/>
        <i/>
      </font>
      <fill>
        <patternFill>
          <bgColor rgb="FFE6B8B7"/>
        </patternFill>
      </fill>
    </dxf>
    <dxf>
      <fill>
        <patternFill>
          <bgColor rgb="FFE6B8B7"/>
        </patternFill>
      </fill>
    </dxf>
    <dxf>
      <fill>
        <patternFill>
          <bgColor rgb="FFD8E4BC"/>
        </patternFill>
      </fill>
    </dxf>
    <dxf>
      <font>
        <b val="0"/>
        <i/>
      </font>
      <fill>
        <patternFill>
          <bgColor theme="5" tint="0.59996337778862885"/>
        </patternFill>
      </fill>
    </dxf>
    <dxf>
      <fill>
        <patternFill>
          <bgColor theme="6" tint="0.59996337778862885"/>
        </patternFill>
      </fill>
    </dxf>
    <dxf>
      <fill>
        <patternFill>
          <bgColor rgb="FFD8E4BC"/>
        </patternFill>
      </fill>
    </dxf>
    <dxf>
      <fill>
        <patternFill>
          <bgColor rgb="FFE6B8B7"/>
        </patternFill>
      </fill>
    </dxf>
    <dxf>
      <font>
        <b val="0"/>
        <i/>
      </font>
      <fill>
        <patternFill>
          <bgColor rgb="FFE6B8B7"/>
        </patternFill>
      </fill>
    </dxf>
    <dxf>
      <font>
        <b val="0"/>
        <i/>
      </font>
      <fill>
        <patternFill>
          <bgColor rgb="FFE6B8B7"/>
        </patternFill>
      </fill>
    </dxf>
    <dxf>
      <fill>
        <patternFill>
          <bgColor rgb="FFD8E4BC"/>
        </patternFill>
      </fill>
    </dxf>
    <dxf>
      <fill>
        <patternFill>
          <bgColor rgb="FFE6B8B7"/>
        </patternFill>
      </fill>
    </dxf>
    <dxf>
      <font>
        <b val="0"/>
        <i/>
      </font>
      <fill>
        <patternFill>
          <bgColor rgb="FFE6B8B7"/>
        </patternFill>
      </fill>
    </dxf>
    <dxf>
      <fill>
        <patternFill>
          <bgColor rgb="FFE6B8B7"/>
        </patternFill>
      </fill>
    </dxf>
    <dxf>
      <fill>
        <patternFill>
          <bgColor rgb="FFD8E4BC"/>
        </patternFill>
      </fill>
    </dxf>
    <dxf>
      <font>
        <b val="0"/>
        <i/>
      </font>
      <fill>
        <patternFill>
          <bgColor theme="5" tint="0.59996337778862885"/>
        </patternFill>
      </fill>
    </dxf>
    <dxf>
      <fill>
        <patternFill>
          <bgColor theme="6" tint="0.59996337778862885"/>
        </patternFill>
      </fill>
    </dxf>
    <dxf>
      <fill>
        <patternFill>
          <bgColor rgb="FFD8E4BC"/>
        </patternFill>
      </fill>
    </dxf>
    <dxf>
      <fill>
        <patternFill>
          <bgColor rgb="FFE6B8B7"/>
        </patternFill>
      </fill>
    </dxf>
    <dxf>
      <font>
        <b val="0"/>
        <i/>
      </font>
      <fill>
        <patternFill>
          <bgColor rgb="FFE6B8B7"/>
        </patternFill>
      </fill>
    </dxf>
    <dxf>
      <fill>
        <patternFill>
          <bgColor rgb="FFD8E4BC"/>
        </patternFill>
      </fill>
    </dxf>
    <dxf>
      <fill>
        <patternFill>
          <bgColor rgb="FFE6B8B7"/>
        </patternFill>
      </fill>
    </dxf>
    <dxf>
      <font>
        <b val="0"/>
        <i/>
      </font>
      <fill>
        <patternFill>
          <bgColor rgb="FFE6B8B7"/>
        </patternFill>
      </fill>
    </dxf>
    <dxf>
      <fill>
        <patternFill>
          <bgColor rgb="FFD8E4BC"/>
        </patternFill>
      </fill>
    </dxf>
    <dxf>
      <font>
        <b val="0"/>
        <i/>
      </font>
      <fill>
        <patternFill>
          <bgColor rgb="FFE6B8B7"/>
        </patternFill>
      </fill>
    </dxf>
    <dxf>
      <fill>
        <patternFill>
          <bgColor rgb="FFE6B8B7"/>
        </patternFill>
      </fill>
    </dxf>
    <dxf>
      <fill>
        <patternFill>
          <bgColor rgb="FFD8E4BC"/>
        </patternFill>
      </fill>
    </dxf>
    <dxf>
      <font>
        <b val="0"/>
        <i/>
      </font>
      <fill>
        <patternFill>
          <bgColor rgb="FFE6B8B7"/>
        </patternFill>
      </fill>
    </dxf>
    <dxf>
      <fill>
        <patternFill>
          <bgColor rgb="FFE6B8B7"/>
        </patternFill>
      </fill>
    </dxf>
    <dxf>
      <font>
        <b val="0"/>
        <i/>
      </font>
      <fill>
        <patternFill>
          <bgColor rgb="FFE6B8B7"/>
        </patternFill>
      </fill>
    </dxf>
    <dxf>
      <fill>
        <patternFill>
          <bgColor rgb="FFE6B8B7"/>
        </patternFill>
      </fill>
    </dxf>
    <dxf>
      <fill>
        <patternFill>
          <bgColor rgb="FFD8E4BC"/>
        </patternFill>
      </fill>
    </dxf>
    <dxf>
      <font>
        <b val="0"/>
        <i/>
      </font>
      <fill>
        <patternFill>
          <bgColor theme="5" tint="0.59996337778862885"/>
        </patternFill>
      </fill>
    </dxf>
    <dxf>
      <fill>
        <patternFill>
          <bgColor theme="6" tint="0.59996337778862885"/>
        </patternFill>
      </fill>
    </dxf>
    <dxf>
      <font>
        <b val="0"/>
        <i/>
      </font>
      <fill>
        <patternFill>
          <bgColor rgb="FFE6B8B7"/>
        </patternFill>
      </fill>
    </dxf>
    <dxf>
      <fill>
        <patternFill>
          <bgColor rgb="FFE6B8B7"/>
        </patternFill>
      </fill>
    </dxf>
    <dxf>
      <fill>
        <patternFill>
          <bgColor rgb="FFD8E4BC"/>
        </patternFill>
      </fill>
    </dxf>
    <dxf>
      <font>
        <b val="0"/>
        <i/>
      </font>
      <fill>
        <patternFill>
          <bgColor theme="5" tint="0.59996337778862885"/>
        </patternFill>
      </fill>
    </dxf>
    <dxf>
      <fill>
        <patternFill>
          <bgColor theme="6" tint="0.59996337778862885"/>
        </patternFill>
      </fill>
    </dxf>
    <dxf>
      <fill>
        <patternFill>
          <bgColor rgb="FFD8E4BC"/>
        </patternFill>
      </fill>
    </dxf>
    <dxf>
      <fill>
        <patternFill>
          <bgColor rgb="FFE6B8B7"/>
        </patternFill>
      </fill>
    </dxf>
    <dxf>
      <font>
        <b val="0"/>
        <i/>
      </font>
      <fill>
        <patternFill>
          <bgColor rgb="FFE6B8B7"/>
        </patternFill>
      </fill>
    </dxf>
    <dxf>
      <fill>
        <patternFill>
          <bgColor rgb="FFE6B8B7"/>
        </patternFill>
      </fill>
    </dxf>
    <dxf>
      <font>
        <b val="0"/>
        <i/>
      </font>
      <fill>
        <patternFill>
          <bgColor rgb="FFE6B8B7"/>
        </patternFill>
      </fill>
    </dxf>
    <dxf>
      <fill>
        <patternFill>
          <bgColor theme="6" tint="0.59996337778862885"/>
        </patternFill>
      </fill>
    </dxf>
    <dxf>
      <fill>
        <patternFill>
          <bgColor theme="6" tint="0.59996337778862885"/>
        </patternFill>
      </fill>
    </dxf>
    <dxf>
      <fill>
        <patternFill>
          <bgColor rgb="FFE6B8B7"/>
        </patternFill>
      </fill>
    </dxf>
    <dxf>
      <font>
        <b val="0"/>
        <i/>
      </font>
      <fill>
        <patternFill>
          <bgColor rgb="FFE6B8B7"/>
        </patternFill>
      </fill>
    </dxf>
    <dxf>
      <fill>
        <patternFill>
          <bgColor rgb="FFE6B8B7"/>
        </patternFill>
      </fill>
    </dxf>
    <dxf>
      <fill>
        <patternFill>
          <bgColor theme="6" tint="0.59996337778862885"/>
        </patternFill>
      </fill>
    </dxf>
    <dxf>
      <font>
        <b val="0"/>
        <i/>
      </font>
      <fill>
        <patternFill>
          <bgColor rgb="FFE6B8B7"/>
        </patternFill>
      </fill>
    </dxf>
    <dxf>
      <font>
        <b val="0"/>
        <i/>
      </font>
      <fill>
        <patternFill>
          <bgColor theme="5" tint="0.59996337778862885"/>
        </patternFill>
      </fill>
    </dxf>
    <dxf>
      <fill>
        <patternFill>
          <bgColor theme="6" tint="0.59996337778862885"/>
        </patternFill>
      </fill>
    </dxf>
    <dxf>
      <fill>
        <patternFill>
          <bgColor theme="6" tint="0.59996337778862885"/>
        </patternFill>
      </fill>
    </dxf>
    <dxf>
      <font>
        <b val="0"/>
        <i/>
      </font>
      <fill>
        <patternFill>
          <bgColor theme="5" tint="0.59996337778862885"/>
        </patternFill>
      </fill>
    </dxf>
    <dxf>
      <font>
        <b val="0"/>
        <i/>
      </font>
      <fill>
        <patternFill>
          <bgColor theme="5" tint="0.59996337778862885"/>
        </patternFill>
      </fill>
    </dxf>
    <dxf>
      <fill>
        <patternFill>
          <bgColor theme="6" tint="0.59996337778862885"/>
        </patternFill>
      </fill>
    </dxf>
    <dxf>
      <font>
        <b val="0"/>
        <i/>
      </font>
      <fill>
        <patternFill>
          <bgColor theme="5" tint="0.59996337778862885"/>
        </patternFill>
      </fill>
    </dxf>
    <dxf>
      <fill>
        <patternFill>
          <bgColor theme="6" tint="0.59996337778862885"/>
        </patternFill>
      </fill>
    </dxf>
    <dxf>
      <font>
        <b val="0"/>
        <i/>
      </font>
      <fill>
        <patternFill>
          <bgColor theme="5" tint="0.59996337778862885"/>
        </patternFill>
      </fill>
    </dxf>
    <dxf>
      <fill>
        <patternFill>
          <bgColor theme="6" tint="0.59996337778862885"/>
        </patternFill>
      </fill>
    </dxf>
    <dxf>
      <fill>
        <patternFill>
          <bgColor rgb="FFE6B8B7"/>
        </patternFill>
      </fill>
    </dxf>
    <dxf>
      <fill>
        <patternFill>
          <bgColor rgb="FFD8E4BC"/>
        </patternFill>
      </fill>
    </dxf>
    <dxf>
      <font>
        <b val="0"/>
        <i/>
      </font>
      <fill>
        <patternFill>
          <bgColor rgb="FFE6B8B7"/>
        </patternFill>
      </fill>
    </dxf>
    <dxf>
      <font>
        <b val="0"/>
        <i/>
      </font>
      <fill>
        <patternFill>
          <bgColor theme="5" tint="0.59996337778862885"/>
        </patternFill>
      </fill>
    </dxf>
    <dxf>
      <fill>
        <patternFill>
          <bgColor theme="6" tint="0.59996337778862885"/>
        </patternFill>
      </fill>
    </dxf>
    <dxf>
      <font>
        <b val="0"/>
        <i/>
      </font>
      <fill>
        <patternFill>
          <bgColor rgb="FFE6B8B7"/>
        </patternFill>
      </fill>
    </dxf>
    <dxf>
      <fill>
        <patternFill>
          <bgColor rgb="FFE6B8B7"/>
        </patternFill>
      </fill>
    </dxf>
    <dxf>
      <fill>
        <patternFill>
          <bgColor rgb="FFD8E4BC"/>
        </patternFill>
      </fill>
    </dxf>
    <dxf>
      <font>
        <b val="0"/>
        <i/>
      </font>
      <fill>
        <patternFill>
          <bgColor rgb="FFE6B8B7"/>
        </patternFill>
      </fill>
    </dxf>
    <dxf>
      <fill>
        <patternFill>
          <bgColor rgb="FFE6B8B7"/>
        </patternFill>
      </fill>
    </dxf>
    <dxf>
      <fill>
        <patternFill>
          <bgColor rgb="FFD8E4BC"/>
        </patternFill>
      </fill>
    </dxf>
    <dxf>
      <font>
        <b val="0"/>
        <i/>
      </font>
      <fill>
        <patternFill>
          <bgColor rgb="FFE6B8B7"/>
        </patternFill>
      </fill>
    </dxf>
    <dxf>
      <fill>
        <patternFill>
          <bgColor rgb="FFE6B8B7"/>
        </patternFill>
      </fill>
    </dxf>
    <dxf>
      <fill>
        <patternFill>
          <bgColor rgb="FFD8E4BC"/>
        </patternFill>
      </fill>
    </dxf>
    <dxf>
      <fill>
        <patternFill>
          <bgColor rgb="FFD8E4BC"/>
        </patternFill>
      </fill>
    </dxf>
    <dxf>
      <fill>
        <patternFill>
          <bgColor rgb="FFE6B8B7"/>
        </patternFill>
      </fill>
    </dxf>
    <dxf>
      <font>
        <b val="0"/>
        <i/>
      </font>
      <fill>
        <patternFill>
          <bgColor rgb="FFE6B8B7"/>
        </patternFill>
      </fill>
    </dxf>
    <dxf>
      <font>
        <b val="0"/>
        <i/>
      </font>
      <fill>
        <patternFill>
          <bgColor rgb="FFE6B8B7"/>
        </patternFill>
      </fill>
    </dxf>
    <dxf>
      <fill>
        <patternFill>
          <bgColor rgb="FFE6B8B7"/>
        </patternFill>
      </fill>
    </dxf>
    <dxf>
      <fill>
        <patternFill>
          <bgColor rgb="FFD8E4BC"/>
        </patternFill>
      </fill>
    </dxf>
    <dxf>
      <font>
        <b val="0"/>
        <i/>
      </font>
      <fill>
        <patternFill>
          <bgColor rgb="FFE6B8B7"/>
        </patternFill>
      </fill>
    </dxf>
    <dxf>
      <fill>
        <patternFill>
          <bgColor rgb="FFE6B8B7"/>
        </patternFill>
      </fill>
    </dxf>
    <dxf>
      <fill>
        <patternFill>
          <bgColor rgb="FFD8E4BC"/>
        </patternFill>
      </fill>
    </dxf>
    <dxf>
      <fill>
        <patternFill>
          <bgColor theme="6" tint="0.59996337778862885"/>
        </patternFill>
      </fill>
    </dxf>
    <dxf>
      <font>
        <b val="0"/>
        <i/>
      </font>
      <fill>
        <patternFill>
          <bgColor rgb="FFE6B8B7"/>
        </patternFill>
      </fill>
    </dxf>
    <dxf>
      <fill>
        <patternFill>
          <bgColor rgb="FFE6B8B7"/>
        </patternFill>
      </fill>
    </dxf>
    <dxf>
      <fill>
        <patternFill>
          <bgColor rgb="FFE6B8B7"/>
        </patternFill>
      </fill>
    </dxf>
    <dxf>
      <fill>
        <patternFill>
          <bgColor rgb="FFD8E4BC"/>
        </patternFill>
      </fill>
    </dxf>
    <dxf>
      <font>
        <b val="0"/>
        <i/>
      </font>
      <fill>
        <patternFill>
          <bgColor rgb="FFE6B8B7"/>
        </patternFill>
      </fill>
    </dxf>
    <dxf>
      <fill>
        <patternFill>
          <bgColor rgb="FFE6B8B7"/>
        </patternFill>
      </fill>
    </dxf>
    <dxf>
      <font>
        <b val="0"/>
        <i/>
      </font>
      <fill>
        <patternFill>
          <bgColor rgb="FFE6B8B7"/>
        </patternFill>
      </fill>
    </dxf>
    <dxf>
      <fill>
        <patternFill>
          <bgColor rgb="FFD8E4BC"/>
        </patternFill>
      </fill>
    </dxf>
    <dxf>
      <font>
        <b val="0"/>
        <i/>
      </font>
      <fill>
        <patternFill>
          <bgColor rgb="FFE6B8B7"/>
        </patternFill>
      </fill>
    </dxf>
    <dxf>
      <fill>
        <patternFill>
          <bgColor rgb="FFE6B8B7"/>
        </patternFill>
      </fill>
    </dxf>
    <dxf>
      <fill>
        <patternFill>
          <bgColor rgb="FFD8E4BC"/>
        </patternFill>
      </fill>
    </dxf>
    <dxf>
      <font>
        <b val="0"/>
        <i/>
      </font>
      <fill>
        <patternFill>
          <bgColor rgb="FFE6B8B7"/>
        </patternFill>
      </fill>
    </dxf>
    <dxf>
      <fill>
        <patternFill>
          <bgColor rgb="FFE6B8B7"/>
        </patternFill>
      </fill>
    </dxf>
    <dxf>
      <fill>
        <patternFill>
          <bgColor rgb="FFD8E4BC"/>
        </patternFill>
      </fill>
    </dxf>
    <dxf>
      <font>
        <b val="0"/>
        <i/>
      </font>
      <fill>
        <patternFill>
          <bgColor theme="5" tint="0.59996337778862885"/>
        </patternFill>
      </fill>
    </dxf>
    <dxf>
      <fill>
        <patternFill>
          <bgColor theme="6" tint="0.59996337778862885"/>
        </patternFill>
      </fill>
    </dxf>
    <dxf>
      <fill>
        <patternFill>
          <bgColor rgb="FFD8E4BC"/>
        </patternFill>
      </fill>
    </dxf>
    <dxf>
      <fill>
        <patternFill>
          <bgColor rgb="FFE6B8B7"/>
        </patternFill>
      </fill>
    </dxf>
    <dxf>
      <font>
        <b val="0"/>
        <i/>
      </font>
      <fill>
        <patternFill>
          <bgColor rgb="FFE6B8B7"/>
        </patternFill>
      </fill>
    </dxf>
    <dxf>
      <font>
        <b val="0"/>
        <i/>
      </font>
      <fill>
        <patternFill>
          <bgColor rgb="FFE6B8B7"/>
        </patternFill>
      </fill>
    </dxf>
    <dxf>
      <fill>
        <patternFill>
          <bgColor rgb="FFE6B8B7"/>
        </patternFill>
      </fill>
    </dxf>
    <dxf>
      <fill>
        <patternFill>
          <bgColor rgb="FFD8E4BC"/>
        </patternFill>
      </fill>
    </dxf>
    <dxf>
      <fill>
        <patternFill>
          <bgColor rgb="FFE6B8B7"/>
        </patternFill>
      </fill>
    </dxf>
    <dxf>
      <fill>
        <patternFill>
          <bgColor rgb="FFD8E4BC"/>
        </patternFill>
      </fill>
    </dxf>
    <dxf>
      <font>
        <b val="0"/>
        <i/>
      </font>
      <fill>
        <patternFill>
          <bgColor rgb="FFE6B8B7"/>
        </patternFill>
      </fill>
    </dxf>
    <dxf>
      <fill>
        <patternFill>
          <bgColor rgb="FFD8E4BC"/>
        </patternFill>
      </fill>
    </dxf>
    <dxf>
      <fill>
        <patternFill>
          <bgColor rgb="FFE6B8B7"/>
        </patternFill>
      </fill>
    </dxf>
    <dxf>
      <font>
        <b val="0"/>
        <i/>
      </font>
      <fill>
        <patternFill>
          <bgColor rgb="FFE6B8B7"/>
        </patternFill>
      </fill>
    </dxf>
    <dxf>
      <fill>
        <patternFill>
          <bgColor rgb="FFD8E4BC"/>
        </patternFill>
      </fill>
    </dxf>
    <dxf>
      <font>
        <b val="0"/>
        <i/>
      </font>
      <fill>
        <patternFill>
          <bgColor rgb="FFE6B8B7"/>
        </patternFill>
      </fill>
    </dxf>
    <dxf>
      <fill>
        <patternFill>
          <bgColor rgb="FFE6B8B7"/>
        </patternFill>
      </fill>
    </dxf>
    <dxf>
      <font>
        <b val="0"/>
        <i/>
      </font>
      <fill>
        <patternFill>
          <bgColor rgb="FFE6B8B7"/>
        </patternFill>
      </fill>
    </dxf>
    <dxf>
      <fill>
        <patternFill>
          <bgColor rgb="FFD8E4BC"/>
        </patternFill>
      </fill>
    </dxf>
    <dxf>
      <fill>
        <patternFill>
          <bgColor rgb="FFE6B8B7"/>
        </patternFill>
      </fill>
    </dxf>
    <dxf>
      <fill>
        <patternFill>
          <bgColor rgb="FFD8E4BC"/>
        </patternFill>
      </fill>
    </dxf>
    <dxf>
      <fill>
        <patternFill>
          <bgColor rgb="FFE6B8B7"/>
        </patternFill>
      </fill>
    </dxf>
    <dxf>
      <font>
        <b val="0"/>
        <i/>
      </font>
      <fill>
        <patternFill>
          <bgColor rgb="FFE6B8B7"/>
        </patternFill>
      </fill>
    </dxf>
    <dxf>
      <font>
        <b val="0"/>
        <i/>
      </font>
      <fill>
        <patternFill>
          <bgColor rgb="FFE6B8B7"/>
        </patternFill>
      </fill>
    </dxf>
    <dxf>
      <fill>
        <patternFill>
          <bgColor rgb="FFE6B8B7"/>
        </patternFill>
      </fill>
    </dxf>
    <dxf>
      <fill>
        <patternFill>
          <bgColor theme="6" tint="0.59996337778862885"/>
        </patternFill>
      </fill>
    </dxf>
    <dxf>
      <fill>
        <patternFill>
          <bgColor rgb="FFE6B8B7"/>
        </patternFill>
      </fill>
    </dxf>
    <dxf>
      <fill>
        <patternFill>
          <bgColor theme="6" tint="0.59996337778862885"/>
        </patternFill>
      </fill>
    </dxf>
    <dxf>
      <font>
        <b val="0"/>
        <i/>
      </font>
      <fill>
        <patternFill>
          <bgColor rgb="FFE6B8B7"/>
        </patternFill>
      </fill>
    </dxf>
    <dxf>
      <fill>
        <patternFill>
          <bgColor rgb="FFE6B8B7"/>
        </patternFill>
      </fill>
    </dxf>
    <dxf>
      <font>
        <b val="0"/>
        <i/>
      </font>
      <fill>
        <patternFill>
          <bgColor rgb="FFE6B8B7"/>
        </patternFill>
      </fill>
    </dxf>
    <dxf>
      <fill>
        <patternFill>
          <bgColor theme="6" tint="0.59996337778862885"/>
        </patternFill>
      </fill>
    </dxf>
    <dxf>
      <fill>
        <patternFill>
          <bgColor rgb="FFE6B8B7"/>
        </patternFill>
      </fill>
    </dxf>
    <dxf>
      <fill>
        <patternFill>
          <bgColor theme="6" tint="0.59996337778862885"/>
        </patternFill>
      </fill>
    </dxf>
    <dxf>
      <font>
        <b val="0"/>
        <i/>
      </font>
      <fill>
        <patternFill>
          <bgColor rgb="FFE6B8B7"/>
        </patternFill>
      </fill>
    </dxf>
    <dxf>
      <fill>
        <patternFill>
          <bgColor theme="6" tint="0.59996337778862885"/>
        </patternFill>
      </fill>
    </dxf>
    <dxf>
      <font>
        <b val="0"/>
        <i/>
      </font>
      <fill>
        <patternFill>
          <bgColor theme="5" tint="0.59996337778862885"/>
        </patternFill>
      </fill>
    </dxf>
    <dxf>
      <fill>
        <patternFill>
          <bgColor theme="6" tint="0.59996337778862885"/>
        </patternFill>
      </fill>
    </dxf>
    <dxf>
      <fill>
        <patternFill>
          <bgColor rgb="FFE6B8B7"/>
        </patternFill>
      </fill>
    </dxf>
    <dxf>
      <font>
        <b val="0"/>
        <i/>
      </font>
      <fill>
        <patternFill>
          <bgColor rgb="FFE6B8B7"/>
        </patternFill>
      </fill>
    </dxf>
    <dxf>
      <font>
        <b val="0"/>
        <i/>
      </font>
      <fill>
        <patternFill>
          <bgColor theme="5" tint="0.59996337778862885"/>
        </patternFill>
      </fill>
    </dxf>
    <dxf>
      <fill>
        <patternFill>
          <bgColor theme="6" tint="0.59996337778862885"/>
        </patternFill>
      </fill>
    </dxf>
    <dxf>
      <font>
        <b val="0"/>
        <i/>
      </font>
      <fill>
        <patternFill>
          <bgColor theme="5" tint="0.59996337778862885"/>
        </patternFill>
      </fill>
    </dxf>
    <dxf>
      <fill>
        <patternFill>
          <bgColor theme="6" tint="0.59996337778862885"/>
        </patternFill>
      </fill>
    </dxf>
    <dxf>
      <fill>
        <patternFill>
          <bgColor theme="6" tint="0.59996337778862885"/>
        </patternFill>
      </fill>
    </dxf>
    <dxf>
      <font>
        <b val="0"/>
        <i/>
      </font>
      <fill>
        <patternFill>
          <bgColor theme="5" tint="0.59996337778862885"/>
        </patternFill>
      </fill>
    </dxf>
    <dxf>
      <fill>
        <patternFill>
          <bgColor theme="6" tint="0.59996337778862885"/>
        </patternFill>
      </fill>
    </dxf>
    <dxf>
      <font>
        <b val="0"/>
        <i/>
      </font>
      <fill>
        <patternFill>
          <bgColor theme="5" tint="0.59996337778862885"/>
        </patternFill>
      </fill>
    </dxf>
    <dxf>
      <font>
        <b val="0"/>
        <i/>
      </font>
      <fill>
        <patternFill>
          <bgColor theme="5" tint="0.59996337778862885"/>
        </patternFill>
      </fill>
    </dxf>
    <dxf>
      <fill>
        <patternFill>
          <bgColor theme="6" tint="0.59996337778862885"/>
        </patternFill>
      </fill>
    </dxf>
    <dxf>
      <font>
        <b val="0"/>
        <i/>
      </font>
      <fill>
        <patternFill>
          <bgColor theme="5" tint="0.59996337778862885"/>
        </patternFill>
      </fill>
    </dxf>
    <dxf>
      <fill>
        <patternFill>
          <bgColor theme="6" tint="0.59996337778862885"/>
        </patternFill>
      </fill>
    </dxf>
    <dxf>
      <fill>
        <patternFill>
          <bgColor rgb="FFE6B8B7"/>
        </patternFill>
      </fill>
    </dxf>
    <dxf>
      <font>
        <b val="0"/>
        <i/>
      </font>
      <fill>
        <patternFill>
          <bgColor rgb="FFE6B8B7"/>
        </patternFill>
      </fill>
    </dxf>
    <dxf>
      <fill>
        <patternFill>
          <bgColor theme="6" tint="0.59996337778862885"/>
        </patternFill>
      </fill>
    </dxf>
    <dxf>
      <fill>
        <patternFill>
          <bgColor theme="6" tint="0.59996337778862885"/>
        </patternFill>
      </fill>
    </dxf>
    <dxf>
      <font>
        <b val="0"/>
        <i/>
      </font>
      <fill>
        <patternFill>
          <bgColor theme="5" tint="0.59996337778862885"/>
        </patternFill>
      </fill>
    </dxf>
    <dxf>
      <fill>
        <patternFill>
          <bgColor theme="6" tint="0.59996337778862885"/>
        </patternFill>
      </fill>
    </dxf>
    <dxf>
      <font>
        <b val="0"/>
        <i/>
      </font>
      <fill>
        <patternFill>
          <bgColor theme="5" tint="0.59996337778862885"/>
        </patternFill>
      </fill>
    </dxf>
    <dxf>
      <fill>
        <patternFill>
          <bgColor theme="6" tint="0.59996337778862885"/>
        </patternFill>
      </fill>
    </dxf>
    <dxf>
      <font>
        <b val="0"/>
        <i/>
      </font>
      <fill>
        <patternFill>
          <bgColor theme="5" tint="0.59996337778862885"/>
        </patternFill>
      </fill>
    </dxf>
    <dxf>
      <fill>
        <patternFill>
          <bgColor rgb="FFE6B8B7"/>
        </patternFill>
      </fill>
    </dxf>
    <dxf>
      <font>
        <b val="0"/>
        <i/>
      </font>
      <fill>
        <patternFill>
          <bgColor rgb="FFE6B8B7"/>
        </patternFill>
      </fill>
    </dxf>
    <dxf>
      <fill>
        <patternFill>
          <bgColor rgb="FFD8E4BC"/>
        </patternFill>
      </fill>
    </dxf>
    <dxf>
      <fill>
        <patternFill>
          <bgColor rgb="FFD8E4BC"/>
        </patternFill>
      </fill>
    </dxf>
    <dxf>
      <fill>
        <patternFill>
          <bgColor rgb="FFE6B8B7"/>
        </patternFill>
      </fill>
    </dxf>
    <dxf>
      <font>
        <b val="0"/>
        <i/>
      </font>
      <fill>
        <patternFill>
          <bgColor rgb="FFE6B8B7"/>
        </patternFill>
      </fill>
    </dxf>
    <dxf>
      <font>
        <b val="0"/>
        <i/>
      </font>
      <fill>
        <patternFill>
          <bgColor rgb="FFE6B8B7"/>
        </patternFill>
      </fill>
    </dxf>
    <dxf>
      <fill>
        <patternFill>
          <bgColor theme="6" tint="0.59996337778862885"/>
        </patternFill>
      </fill>
    </dxf>
    <dxf>
      <fill>
        <patternFill>
          <bgColor rgb="FFE6B8B7"/>
        </patternFill>
      </fill>
    </dxf>
    <dxf>
      <font>
        <b val="0"/>
        <i/>
      </font>
      <fill>
        <patternFill>
          <bgColor theme="5" tint="0.59996337778862885"/>
        </patternFill>
      </fill>
    </dxf>
    <dxf>
      <fill>
        <patternFill>
          <bgColor theme="6" tint="0.59996337778862885"/>
        </patternFill>
      </fill>
    </dxf>
    <dxf>
      <fill>
        <patternFill>
          <bgColor rgb="FFD8E4BC"/>
        </patternFill>
      </fill>
    </dxf>
    <dxf>
      <fill>
        <patternFill>
          <bgColor rgb="FFD8E4BC"/>
        </patternFill>
      </fill>
    </dxf>
    <dxf>
      <font>
        <b val="0"/>
        <i/>
      </font>
      <fill>
        <patternFill>
          <bgColor theme="5" tint="0.59996337778862885"/>
        </patternFill>
      </fill>
    </dxf>
    <dxf>
      <fill>
        <patternFill>
          <bgColor theme="6" tint="0.59996337778862885"/>
        </patternFill>
      </fill>
    </dxf>
    <dxf>
      <fill>
        <patternFill>
          <bgColor theme="6" tint="0.59996337778862885"/>
        </patternFill>
      </fill>
    </dxf>
    <dxf>
      <font>
        <b val="0"/>
        <i/>
      </font>
      <fill>
        <patternFill>
          <bgColor theme="5" tint="0.59996337778862885"/>
        </patternFill>
      </fill>
    </dxf>
    <dxf>
      <fill>
        <patternFill>
          <bgColor rgb="FFD8E4BC"/>
        </patternFill>
      </fill>
    </dxf>
    <dxf>
      <fill>
        <patternFill>
          <bgColor theme="6" tint="0.59996337778862885"/>
        </patternFill>
      </fill>
    </dxf>
    <dxf>
      <font>
        <b val="0"/>
        <i/>
      </font>
      <fill>
        <patternFill>
          <bgColor theme="5" tint="0.59996337778862885"/>
        </patternFill>
      </fill>
    </dxf>
    <dxf>
      <font>
        <b val="0"/>
        <i/>
      </font>
      <fill>
        <patternFill>
          <bgColor theme="5" tint="0.59996337778862885"/>
        </patternFill>
      </fill>
    </dxf>
    <dxf>
      <fill>
        <patternFill>
          <bgColor theme="6" tint="0.59996337778862885"/>
        </patternFill>
      </fill>
    </dxf>
    <dxf>
      <fill>
        <patternFill>
          <bgColor theme="6" tint="0.59996337778862885"/>
        </patternFill>
      </fill>
    </dxf>
    <dxf>
      <font>
        <b val="0"/>
        <i/>
      </font>
      <fill>
        <patternFill>
          <bgColor theme="5" tint="0.59996337778862885"/>
        </patternFill>
      </fill>
    </dxf>
    <dxf>
      <font>
        <b val="0"/>
        <i/>
      </font>
      <fill>
        <patternFill>
          <bgColor theme="5" tint="0.59996337778862885"/>
        </patternFill>
      </fill>
    </dxf>
    <dxf>
      <fill>
        <patternFill>
          <bgColor theme="6" tint="0.59996337778862885"/>
        </patternFill>
      </fill>
    </dxf>
    <dxf>
      <font>
        <b val="0"/>
        <i/>
      </font>
      <fill>
        <patternFill>
          <bgColor theme="5" tint="0.59996337778862885"/>
        </patternFill>
      </fill>
    </dxf>
    <dxf>
      <fill>
        <patternFill>
          <bgColor theme="6" tint="0.59996337778862885"/>
        </patternFill>
      </fill>
    </dxf>
    <dxf>
      <font>
        <b val="0"/>
        <i/>
      </font>
      <fill>
        <patternFill>
          <bgColor theme="5" tint="0.59996337778862885"/>
        </patternFill>
      </fill>
    </dxf>
    <dxf>
      <fill>
        <patternFill>
          <bgColor theme="6" tint="0.59996337778862885"/>
        </patternFill>
      </fill>
    </dxf>
    <dxf>
      <font>
        <b val="0"/>
        <i/>
      </font>
      <fill>
        <patternFill>
          <bgColor theme="5" tint="0.59996337778862885"/>
        </patternFill>
      </fill>
    </dxf>
    <dxf>
      <fill>
        <patternFill>
          <bgColor theme="6" tint="0.59996337778862885"/>
        </patternFill>
      </fill>
    </dxf>
    <dxf>
      <fill>
        <patternFill>
          <bgColor theme="6" tint="0.59996337778862885"/>
        </patternFill>
      </fill>
    </dxf>
    <dxf>
      <font>
        <b val="0"/>
        <i/>
      </font>
      <fill>
        <patternFill>
          <bgColor theme="5" tint="0.59996337778862885"/>
        </patternFill>
      </fill>
    </dxf>
    <dxf>
      <fill>
        <patternFill>
          <bgColor rgb="FFD8E4BC"/>
        </patternFill>
      </fill>
    </dxf>
    <dxf>
      <font>
        <b val="0"/>
        <i/>
      </font>
      <fill>
        <patternFill>
          <bgColor theme="5" tint="0.59996337778862885"/>
        </patternFill>
      </fill>
    </dxf>
    <dxf>
      <fill>
        <patternFill>
          <bgColor theme="6" tint="0.59996337778862885"/>
        </patternFill>
      </fill>
    </dxf>
    <dxf>
      <font>
        <b val="0"/>
        <i/>
      </font>
      <fill>
        <patternFill>
          <bgColor theme="5" tint="0.59996337778862885"/>
        </patternFill>
      </fill>
    </dxf>
    <dxf>
      <fill>
        <patternFill>
          <bgColor theme="6" tint="0.59996337778862885"/>
        </patternFill>
      </fill>
    </dxf>
    <dxf>
      <fill>
        <patternFill>
          <bgColor theme="6" tint="0.59996337778862885"/>
        </patternFill>
      </fill>
    </dxf>
    <dxf>
      <font>
        <b val="0"/>
        <i/>
      </font>
      <fill>
        <patternFill>
          <bgColor theme="5" tint="0.59996337778862885"/>
        </patternFill>
      </fill>
    </dxf>
    <dxf>
      <fill>
        <patternFill>
          <bgColor theme="6" tint="0.59996337778862885"/>
        </patternFill>
      </fill>
    </dxf>
    <dxf>
      <font>
        <b val="0"/>
        <i/>
      </font>
      <fill>
        <patternFill>
          <bgColor theme="5" tint="0.59996337778862885"/>
        </patternFill>
      </fill>
    </dxf>
    <dxf>
      <font>
        <b val="0"/>
        <i/>
      </font>
      <fill>
        <patternFill>
          <bgColor theme="5" tint="0.59996337778862885"/>
        </patternFill>
      </fill>
    </dxf>
    <dxf>
      <fill>
        <patternFill>
          <bgColor theme="6" tint="0.59996337778862885"/>
        </patternFill>
      </fill>
    </dxf>
    <dxf>
      <fill>
        <patternFill>
          <bgColor theme="6" tint="0.59996337778862885"/>
        </patternFill>
      </fill>
    </dxf>
    <dxf>
      <font>
        <b val="0"/>
        <i/>
      </font>
      <fill>
        <patternFill>
          <bgColor theme="5" tint="0.59996337778862885"/>
        </patternFill>
      </fill>
    </dxf>
    <dxf>
      <fill>
        <patternFill>
          <bgColor theme="6" tint="0.59996337778862885"/>
        </patternFill>
      </fill>
    </dxf>
    <dxf>
      <font>
        <b val="0"/>
        <i/>
      </font>
      <fill>
        <patternFill>
          <bgColor theme="5" tint="0.59996337778862885"/>
        </patternFill>
      </fill>
    </dxf>
    <dxf>
      <fill>
        <patternFill>
          <bgColor theme="6" tint="0.59996337778862885"/>
        </patternFill>
      </fill>
    </dxf>
    <dxf>
      <font>
        <b val="0"/>
        <i/>
      </font>
      <fill>
        <patternFill>
          <bgColor theme="5" tint="0.59996337778862885"/>
        </patternFill>
      </fill>
    </dxf>
    <dxf>
      <font>
        <b val="0"/>
        <i/>
      </font>
      <fill>
        <patternFill>
          <bgColor theme="5" tint="0.59996337778862885"/>
        </patternFill>
      </fill>
    </dxf>
    <dxf>
      <fill>
        <patternFill>
          <bgColor theme="6" tint="0.59996337778862885"/>
        </patternFill>
      </fill>
    </dxf>
    <dxf>
      <fill>
        <patternFill>
          <bgColor theme="6" tint="0.59996337778862885"/>
        </patternFill>
      </fill>
    </dxf>
    <dxf>
      <font>
        <b val="0"/>
        <i/>
      </font>
      <fill>
        <patternFill>
          <bgColor theme="5" tint="0.59996337778862885"/>
        </patternFill>
      </fill>
    </dxf>
    <dxf>
      <font>
        <b val="0"/>
        <i/>
      </font>
      <fill>
        <patternFill>
          <bgColor theme="5" tint="0.59996337778862885"/>
        </patternFill>
      </fill>
    </dxf>
    <dxf>
      <fill>
        <patternFill>
          <bgColor theme="6" tint="0.59996337778862885"/>
        </patternFill>
      </fill>
    </dxf>
    <dxf>
      <font>
        <b val="0"/>
        <i/>
      </font>
      <fill>
        <patternFill>
          <bgColor theme="5" tint="0.59996337778862885"/>
        </patternFill>
      </fill>
    </dxf>
    <dxf>
      <fill>
        <patternFill>
          <bgColor theme="6" tint="0.59996337778862885"/>
        </patternFill>
      </fill>
    </dxf>
    <dxf>
      <font>
        <b val="0"/>
        <i/>
      </font>
      <fill>
        <patternFill>
          <bgColor theme="5" tint="0.59996337778862885"/>
        </patternFill>
      </fill>
    </dxf>
    <dxf>
      <fill>
        <patternFill>
          <bgColor theme="6" tint="0.59996337778862885"/>
        </patternFill>
      </fill>
    </dxf>
    <dxf>
      <fill>
        <patternFill>
          <bgColor theme="6" tint="0.59996337778862885"/>
        </patternFill>
      </fill>
    </dxf>
    <dxf>
      <font>
        <b val="0"/>
        <i/>
      </font>
      <fill>
        <patternFill>
          <bgColor theme="5" tint="0.59996337778862885"/>
        </patternFill>
      </fill>
    </dxf>
    <dxf>
      <font>
        <b val="0"/>
        <i/>
      </font>
      <fill>
        <patternFill>
          <bgColor theme="5" tint="0.59996337778862885"/>
        </patternFill>
      </fill>
    </dxf>
    <dxf>
      <fill>
        <patternFill>
          <bgColor theme="6" tint="0.59996337778862885"/>
        </patternFill>
      </fill>
    </dxf>
    <dxf>
      <fill>
        <patternFill>
          <bgColor theme="6" tint="0.59996337778862885"/>
        </patternFill>
      </fill>
    </dxf>
    <dxf>
      <font>
        <b val="0"/>
        <i/>
      </font>
      <fill>
        <patternFill>
          <bgColor theme="5" tint="0.59996337778862885"/>
        </patternFill>
      </fill>
    </dxf>
    <dxf>
      <fill>
        <patternFill>
          <bgColor theme="6" tint="0.59996337778862885"/>
        </patternFill>
      </fill>
    </dxf>
    <dxf>
      <font>
        <b val="0"/>
        <i/>
      </font>
      <fill>
        <patternFill>
          <bgColor theme="5" tint="0.59996337778862885"/>
        </patternFill>
      </fill>
    </dxf>
    <dxf>
      <fill>
        <patternFill>
          <bgColor theme="6" tint="0.59996337778862885"/>
        </patternFill>
      </fill>
    </dxf>
    <dxf>
      <font>
        <b val="0"/>
        <i/>
      </font>
      <fill>
        <patternFill>
          <bgColor theme="5"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ont>
        <b val="0"/>
        <i/>
      </font>
      <fill>
        <patternFill>
          <bgColor theme="5" tint="0.59996337778862885"/>
        </patternFill>
      </fill>
    </dxf>
    <dxf>
      <fill>
        <patternFill>
          <bgColor theme="6" tint="0.59996337778862885"/>
        </patternFill>
      </fill>
    </dxf>
    <dxf>
      <font>
        <b val="0"/>
        <i/>
      </font>
      <fill>
        <patternFill>
          <bgColor theme="5" tint="0.59996337778862885"/>
        </patternFill>
      </fill>
    </dxf>
    <dxf>
      <fill>
        <patternFill>
          <bgColor rgb="FFD8E4BC"/>
        </patternFill>
      </fill>
    </dxf>
    <dxf>
      <font>
        <b val="0"/>
        <i/>
      </font>
      <fill>
        <patternFill>
          <bgColor theme="5" tint="0.59996337778862885"/>
        </patternFill>
      </fill>
    </dxf>
    <dxf>
      <fill>
        <patternFill>
          <bgColor theme="6" tint="0.59996337778862885"/>
        </patternFill>
      </fill>
    </dxf>
  </dxfs>
  <tableStyles count="0" defaultTableStyle="TableStyleMedium2" defaultPivotStyle="PivotStyleMedium9"/>
  <colors>
    <mruColors>
      <color rgb="FFE6B8B7"/>
      <color rgb="FFD8E4BC"/>
      <color rgb="FF193B65"/>
      <color rgb="FF1F497D"/>
      <color rgb="FF285EA0"/>
      <color rgb="FF204C82"/>
      <color rgb="FF142F50"/>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Checkboxes!$B$2" lockText="1" noThreeD="1"/>
</file>

<file path=xl/ctrlProps/ctrlProp2.xml><?xml version="1.0" encoding="utf-8"?>
<formControlPr xmlns="http://schemas.microsoft.com/office/spreadsheetml/2009/9/main" objectType="CheckBox" fmlaLink="Checkboxes!$B$3" lockText="1" noThreeD="1"/>
</file>

<file path=xl/ctrlProps/ctrlProp3.xml><?xml version="1.0" encoding="utf-8"?>
<formControlPr xmlns="http://schemas.microsoft.com/office/spreadsheetml/2009/9/main" objectType="CheckBox" fmlaLink="Checkboxes!$B$4" lockText="1" noThreeD="1"/>
</file>

<file path=xl/ctrlProps/ctrlProp4.xml><?xml version="1.0" encoding="utf-8"?>
<formControlPr xmlns="http://schemas.microsoft.com/office/spreadsheetml/2009/9/main" objectType="CheckBox" fmlaLink="Checkboxes!$B$5" lockText="1" noThreeD="1"/>
</file>

<file path=xl/ctrlProps/ctrlProp5.xml><?xml version="1.0" encoding="utf-8"?>
<formControlPr xmlns="http://schemas.microsoft.com/office/spreadsheetml/2009/9/main" objectType="CheckBox" fmlaLink="Checkboxes!$B$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74</xdr:row>
          <xdr:rowOff>31750</xdr:rowOff>
        </xdr:from>
        <xdr:to>
          <xdr:col>4</xdr:col>
          <xdr:colOff>0</xdr:colOff>
          <xdr:row>75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Ocean Container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xdr:row>
          <xdr:rowOff>31750</xdr:rowOff>
        </xdr:from>
        <xdr:to>
          <xdr:col>4</xdr:col>
          <xdr:colOff>0</xdr:colOff>
          <xdr:row>75</xdr:row>
          <xdr:rowOff>177800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LCL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74</xdr:row>
          <xdr:rowOff>31750</xdr:rowOff>
        </xdr:from>
        <xdr:to>
          <xdr:col>7</xdr:col>
          <xdr:colOff>844550</xdr:colOff>
          <xdr:row>75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Air Freight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75</xdr:row>
          <xdr:rowOff>31750</xdr:rowOff>
        </xdr:from>
        <xdr:to>
          <xdr:col>7</xdr:col>
          <xdr:colOff>844550</xdr:colOff>
          <xdr:row>75</xdr:row>
          <xdr:rowOff>177800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LTL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74</xdr:row>
          <xdr:rowOff>31750</xdr:rowOff>
        </xdr:from>
        <xdr:to>
          <xdr:col>12</xdr:col>
          <xdr:colOff>406400</xdr:colOff>
          <xdr:row>75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Domestic Truckload</a:t>
              </a:r>
            </a:p>
          </xdr:txBody>
        </xdr:sp>
        <xdr:clientData/>
      </xdr:twoCellAnchor>
    </mc:Choice>
    <mc:Fallback/>
  </mc:AlternateContent>
  <xdr:twoCellAnchor editAs="oneCell">
    <xdr:from>
      <xdr:col>13</xdr:col>
      <xdr:colOff>495300</xdr:colOff>
      <xdr:row>3</xdr:row>
      <xdr:rowOff>85726</xdr:rowOff>
    </xdr:from>
    <xdr:to>
      <xdr:col>16</xdr:col>
      <xdr:colOff>271420</xdr:colOff>
      <xdr:row>6</xdr:row>
      <xdr:rowOff>54147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00" y="323851"/>
          <a:ext cx="2062120" cy="83519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mailto:Christopher.Moore@BRWilliams.com" TargetMode="External"/><Relationship Id="rId1" Type="http://schemas.openxmlformats.org/officeDocument/2006/relationships/hyperlink" Target="mailto:Chris.Thacker@BRWilliams.com" TargetMode="External"/><Relationship Id="rId6" Type="http://schemas.openxmlformats.org/officeDocument/2006/relationships/ctrlProp" Target="../ctrlProps/ctrlProp1.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B1179"/>
  <sheetViews>
    <sheetView showGridLines="0" tabSelected="1" topLeftCell="A227" zoomScaleNormal="100" zoomScaleSheetLayoutView="100" zoomScalePageLayoutView="10" workbookViewId="0">
      <selection activeCell="F146" sqref="F146"/>
    </sheetView>
  </sheetViews>
  <sheetFormatPr defaultColWidth="4.453125" defaultRowHeight="14.5" x14ac:dyDescent="0.35"/>
  <cols>
    <col min="1" max="3" width="1.54296875" style="1" customWidth="1"/>
    <col min="4" max="4" width="12.36328125" style="1" customWidth="1"/>
    <col min="5" max="5" width="14.54296875" style="1" customWidth="1"/>
    <col min="6" max="6" width="15.453125" style="1" customWidth="1"/>
    <col min="7" max="7" width="15.90625" style="1" customWidth="1"/>
    <col min="8" max="8" width="19.36328125" style="1" customWidth="1"/>
    <col min="9" max="9" width="11.08984375" style="1" customWidth="1"/>
    <col min="10" max="10" width="18.08984375" style="1" customWidth="1"/>
    <col min="11" max="11" width="15" style="1" customWidth="1"/>
    <col min="12" max="12" width="12.36328125" style="1" customWidth="1"/>
    <col min="13" max="13" width="11" style="1" customWidth="1"/>
    <col min="14" max="14" width="11.6328125" style="1" customWidth="1"/>
    <col min="15" max="17" width="11.36328125" style="1" customWidth="1"/>
    <col min="18" max="19" width="1.6328125" style="1" customWidth="1"/>
    <col min="20" max="20" width="11.6328125" style="140" customWidth="1"/>
    <col min="21" max="21" width="12.08984375" style="140" customWidth="1"/>
    <col min="22" max="22" width="15.453125" style="140" customWidth="1"/>
    <col min="23" max="23" width="13.08984375" style="140" customWidth="1"/>
    <col min="24" max="24" width="8.90625" style="140" bestFit="1" customWidth="1"/>
    <col min="25" max="25" width="11" style="140" bestFit="1" customWidth="1"/>
    <col min="26" max="26" width="9.08984375" style="140" bestFit="1" customWidth="1"/>
    <col min="27" max="27" width="9" bestFit="1" customWidth="1"/>
    <col min="28" max="28" width="9.08984375" style="1" bestFit="1" customWidth="1"/>
    <col min="29" max="16384" width="4.453125" style="1"/>
  </cols>
  <sheetData>
    <row r="1" spans="1:27" ht="6.75" customHeight="1" x14ac:dyDescent="0.35"/>
    <row r="2" spans="1:27" ht="6.65" customHeight="1" x14ac:dyDescent="0.35">
      <c r="B2" s="99"/>
      <c r="C2" s="100"/>
      <c r="D2" s="100"/>
      <c r="E2" s="100"/>
      <c r="F2" s="100"/>
      <c r="G2" s="100"/>
      <c r="H2" s="100"/>
      <c r="I2" s="100"/>
      <c r="J2" s="100"/>
      <c r="K2" s="100"/>
      <c r="L2" s="100"/>
      <c r="M2" s="100"/>
      <c r="N2" s="100"/>
      <c r="O2" s="100"/>
      <c r="P2" s="100"/>
      <c r="Q2" s="100"/>
      <c r="R2" s="100"/>
      <c r="S2" s="101"/>
    </row>
    <row r="3" spans="1:27" ht="6.65" customHeight="1" x14ac:dyDescent="0.35">
      <c r="B3" s="102"/>
      <c r="C3" s="124"/>
      <c r="D3" s="119"/>
      <c r="E3" s="119"/>
      <c r="F3" s="119"/>
      <c r="G3" s="119"/>
      <c r="H3" s="119"/>
      <c r="I3" s="119"/>
      <c r="J3" s="119"/>
      <c r="K3" s="119"/>
      <c r="L3" s="119"/>
      <c r="M3" s="119"/>
      <c r="N3" s="119"/>
      <c r="O3" s="119"/>
      <c r="P3" s="119"/>
      <c r="Q3" s="119"/>
      <c r="R3" s="98"/>
      <c r="S3" s="103"/>
    </row>
    <row r="4" spans="1:27" ht="40.25" customHeight="1" x14ac:dyDescent="0.35">
      <c r="A4" s="3"/>
      <c r="B4" s="104"/>
      <c r="C4" s="125"/>
      <c r="D4" s="346" t="s">
        <v>184</v>
      </c>
      <c r="E4" s="347"/>
      <c r="F4" s="348"/>
      <c r="G4" s="352" t="s">
        <v>378</v>
      </c>
      <c r="H4" s="353"/>
      <c r="I4" s="353"/>
      <c r="J4" s="353"/>
      <c r="K4" s="353"/>
      <c r="L4" s="353"/>
      <c r="M4" s="354"/>
      <c r="N4" s="289"/>
      <c r="O4" s="289"/>
      <c r="P4" s="289"/>
      <c r="Q4" s="292"/>
      <c r="R4" s="127"/>
      <c r="S4" s="105"/>
      <c r="T4" s="23"/>
      <c r="U4" s="141"/>
      <c r="V4" s="141"/>
      <c r="W4" s="141"/>
      <c r="X4" s="141"/>
      <c r="Y4" s="141"/>
      <c r="Z4" s="141"/>
      <c r="AA4" s="15"/>
    </row>
    <row r="5" spans="1:27" ht="14.4" customHeight="1" x14ac:dyDescent="1">
      <c r="A5" s="3"/>
      <c r="B5" s="104"/>
      <c r="C5" s="125"/>
      <c r="D5" s="349"/>
      <c r="E5" s="350"/>
      <c r="F5" s="351"/>
      <c r="G5" s="355"/>
      <c r="H5" s="356"/>
      <c r="I5" s="356"/>
      <c r="J5" s="356"/>
      <c r="K5" s="356"/>
      <c r="L5" s="356"/>
      <c r="M5" s="357"/>
      <c r="N5" s="290"/>
      <c r="O5" s="290"/>
      <c r="P5" s="290"/>
      <c r="Q5" s="290"/>
      <c r="R5" s="127"/>
      <c r="S5" s="105"/>
      <c r="T5" s="133"/>
      <c r="U5" s="142"/>
      <c r="V5" s="142"/>
      <c r="W5" s="142"/>
      <c r="X5" s="142"/>
      <c r="Y5" s="142"/>
      <c r="Z5" s="142"/>
      <c r="AA5" s="16"/>
    </row>
    <row r="6" spans="1:27" ht="14.4" customHeight="1" x14ac:dyDescent="1">
      <c r="A6" s="3"/>
      <c r="B6" s="104"/>
      <c r="C6" s="125"/>
      <c r="D6" s="349"/>
      <c r="E6" s="350"/>
      <c r="F6" s="351"/>
      <c r="G6" s="293" t="s">
        <v>380</v>
      </c>
      <c r="H6" s="294"/>
      <c r="I6" s="295" t="s">
        <v>382</v>
      </c>
      <c r="J6" s="294"/>
      <c r="K6" s="294"/>
      <c r="L6" s="294"/>
      <c r="M6" s="296"/>
      <c r="N6" s="290"/>
      <c r="O6" s="290"/>
      <c r="P6" s="290"/>
      <c r="Q6" s="290"/>
      <c r="R6" s="97"/>
      <c r="S6" s="105"/>
      <c r="T6" s="133"/>
      <c r="U6" s="142"/>
      <c r="V6" s="142"/>
      <c r="W6" s="142"/>
      <c r="X6" s="142"/>
      <c r="Y6" s="142"/>
      <c r="Z6" s="142"/>
      <c r="AA6" s="16"/>
    </row>
    <row r="7" spans="1:27" ht="14.4" customHeight="1" x14ac:dyDescent="1">
      <c r="A7" s="3"/>
      <c r="B7" s="104"/>
      <c r="C7" s="125"/>
      <c r="D7" s="349"/>
      <c r="E7" s="350"/>
      <c r="F7" s="351"/>
      <c r="G7" s="293" t="s">
        <v>379</v>
      </c>
      <c r="H7" s="295"/>
      <c r="I7" s="295" t="s">
        <v>381</v>
      </c>
      <c r="J7" s="294"/>
      <c r="K7" s="294"/>
      <c r="L7" s="294"/>
      <c r="M7" s="296"/>
      <c r="N7" s="290"/>
      <c r="O7" s="290"/>
      <c r="P7" s="290"/>
      <c r="Q7" s="290"/>
      <c r="R7" s="97"/>
      <c r="S7" s="105"/>
      <c r="T7" s="133"/>
      <c r="U7" s="142"/>
      <c r="V7" s="142"/>
      <c r="W7" s="142"/>
      <c r="X7" s="142"/>
      <c r="Y7" s="142"/>
      <c r="Z7" s="142"/>
      <c r="AA7" s="16"/>
    </row>
    <row r="8" spans="1:27" ht="11.4" customHeight="1" x14ac:dyDescent="0.35">
      <c r="A8" s="3"/>
      <c r="B8" s="104"/>
      <c r="C8" s="125"/>
      <c r="D8" s="171"/>
      <c r="E8" s="171"/>
      <c r="F8" s="171"/>
      <c r="G8" s="171"/>
      <c r="H8" s="171"/>
      <c r="I8" s="171"/>
      <c r="J8" s="171"/>
      <c r="K8" s="171"/>
      <c r="L8" s="171"/>
      <c r="M8" s="171"/>
      <c r="N8" s="171"/>
      <c r="O8" s="171"/>
      <c r="P8" s="171"/>
      <c r="Q8" s="171"/>
      <c r="R8" s="127"/>
      <c r="S8" s="44"/>
      <c r="T8" s="142"/>
      <c r="U8" s="142"/>
      <c r="V8" s="142"/>
      <c r="W8" s="142"/>
      <c r="X8" s="142"/>
      <c r="Y8" s="142"/>
      <c r="Z8" s="142"/>
      <c r="AA8" s="16"/>
    </row>
    <row r="9" spans="1:27" ht="15" customHeight="1" x14ac:dyDescent="0.5">
      <c r="A9" s="3"/>
      <c r="B9" s="104"/>
      <c r="C9" s="125"/>
      <c r="D9" s="416" t="s">
        <v>148</v>
      </c>
      <c r="E9" s="416"/>
      <c r="F9" s="416"/>
      <c r="G9" s="416"/>
      <c r="H9" s="416"/>
      <c r="I9" s="416"/>
      <c r="J9" s="416"/>
      <c r="K9" s="416"/>
      <c r="L9" s="416"/>
      <c r="M9" s="416"/>
      <c r="N9" s="416"/>
      <c r="O9" s="416"/>
      <c r="P9" s="416"/>
      <c r="Q9" s="416"/>
      <c r="R9" s="127"/>
      <c r="S9" s="105"/>
      <c r="T9" s="142"/>
      <c r="U9" s="142"/>
      <c r="V9" s="142"/>
      <c r="W9" s="142"/>
      <c r="X9" s="142"/>
      <c r="Y9" s="142"/>
      <c r="Z9" s="142"/>
      <c r="AA9" s="16"/>
    </row>
    <row r="10" spans="1:27" ht="15" customHeight="1" x14ac:dyDescent="0.5">
      <c r="A10" s="3"/>
      <c r="B10" s="104"/>
      <c r="C10" s="125"/>
      <c r="D10" s="299" t="s">
        <v>387</v>
      </c>
      <c r="E10" s="276"/>
      <c r="F10" s="276"/>
      <c r="G10" s="300"/>
      <c r="H10" s="301"/>
      <c r="I10" s="301"/>
      <c r="J10" s="301"/>
      <c r="K10" s="301"/>
      <c r="L10" s="301"/>
      <c r="M10" s="301"/>
      <c r="N10" s="276"/>
      <c r="O10" s="276"/>
      <c r="P10" s="276"/>
      <c r="Q10" s="276"/>
      <c r="R10" s="127"/>
      <c r="S10" s="105"/>
      <c r="T10" s="142"/>
      <c r="U10" s="142"/>
      <c r="V10" s="142"/>
      <c r="W10" s="142"/>
      <c r="X10" s="142"/>
      <c r="Y10" s="142"/>
      <c r="Z10" s="142"/>
      <c r="AA10" s="16"/>
    </row>
    <row r="11" spans="1:27" ht="14.4" customHeight="1" x14ac:dyDescent="0.35">
      <c r="A11" s="3"/>
      <c r="B11" s="104"/>
      <c r="C11" s="125"/>
      <c r="D11" s="414" t="s">
        <v>393</v>
      </c>
      <c r="E11" s="415"/>
      <c r="F11" s="415"/>
      <c r="G11" s="415"/>
      <c r="H11" s="415"/>
      <c r="I11" s="415"/>
      <c r="J11" s="171"/>
      <c r="K11" s="171"/>
      <c r="L11" s="173" t="s">
        <v>278</v>
      </c>
      <c r="M11" s="212"/>
      <c r="N11" s="44"/>
      <c r="O11" s="44"/>
      <c r="P11" s="44"/>
      <c r="Q11" s="44"/>
      <c r="R11" s="127"/>
      <c r="S11" s="105"/>
      <c r="T11" s="142"/>
      <c r="U11" s="142"/>
      <c r="V11" s="142"/>
      <c r="W11" s="142"/>
      <c r="X11" s="142"/>
      <c r="Y11" s="142"/>
      <c r="Z11" s="142"/>
      <c r="AA11" s="16"/>
    </row>
    <row r="12" spans="1:27" ht="14.4" customHeight="1" x14ac:dyDescent="0.35">
      <c r="A12" s="3"/>
      <c r="B12" s="104"/>
      <c r="C12" s="125"/>
      <c r="D12" s="409" t="s">
        <v>149</v>
      </c>
      <c r="E12" s="409"/>
      <c r="F12" s="409"/>
      <c r="G12" s="409"/>
      <c r="H12" s="409"/>
      <c r="I12" s="409"/>
      <c r="J12" s="409"/>
      <c r="K12" s="409"/>
      <c r="L12" s="409"/>
      <c r="M12" s="409"/>
      <c r="N12" s="409"/>
      <c r="O12" s="409"/>
      <c r="P12" s="409"/>
      <c r="Q12" s="409"/>
      <c r="R12" s="127"/>
      <c r="S12" s="105"/>
      <c r="T12" s="142"/>
      <c r="U12" s="142"/>
      <c r="V12" s="142"/>
      <c r="W12" s="142"/>
      <c r="X12" s="142"/>
      <c r="Y12" s="142"/>
      <c r="Z12" s="142"/>
      <c r="AA12" s="16"/>
    </row>
    <row r="13" spans="1:27" ht="14.4" customHeight="1" x14ac:dyDescent="0.35">
      <c r="A13" s="3"/>
      <c r="B13" s="104"/>
      <c r="C13" s="125"/>
      <c r="D13" s="410" t="s">
        <v>150</v>
      </c>
      <c r="E13" s="410"/>
      <c r="F13" s="411"/>
      <c r="G13" s="412"/>
      <c r="H13" s="412"/>
      <c r="I13" s="413"/>
      <c r="J13" s="410" t="s">
        <v>151</v>
      </c>
      <c r="K13" s="410"/>
      <c r="L13" s="411"/>
      <c r="M13" s="412"/>
      <c r="N13" s="412"/>
      <c r="O13" s="412"/>
      <c r="P13" s="412"/>
      <c r="Q13" s="412"/>
      <c r="R13" s="127"/>
      <c r="S13" s="105"/>
      <c r="T13" s="143"/>
      <c r="U13" s="52"/>
      <c r="V13" s="52"/>
      <c r="W13" s="52"/>
      <c r="X13" s="52"/>
      <c r="Y13" s="52"/>
      <c r="Z13" s="52"/>
      <c r="AA13" s="15"/>
    </row>
    <row r="14" spans="1:27" ht="11.4" customHeight="1" x14ac:dyDescent="0.35">
      <c r="A14" s="3"/>
      <c r="B14" s="104"/>
      <c r="C14" s="125"/>
      <c r="D14" s="44"/>
      <c r="E14" s="44"/>
      <c r="F14" s="44"/>
      <c r="G14" s="44"/>
      <c r="H14" s="44"/>
      <c r="I14" s="44"/>
      <c r="J14" s="44"/>
      <c r="K14" s="44"/>
      <c r="L14" s="44"/>
      <c r="M14" s="44"/>
      <c r="N14" s="44"/>
      <c r="O14" s="44"/>
      <c r="P14" s="44"/>
      <c r="Q14" s="44"/>
      <c r="R14" s="127"/>
      <c r="S14" s="105"/>
      <c r="T14" s="134"/>
      <c r="U14" s="142"/>
      <c r="V14" s="142"/>
      <c r="W14" s="142"/>
      <c r="X14" s="142"/>
      <c r="Y14" s="142"/>
      <c r="Z14" s="142"/>
      <c r="AA14" s="15"/>
    </row>
    <row r="15" spans="1:27" ht="14.4" customHeight="1" x14ac:dyDescent="0.35">
      <c r="A15" s="3"/>
      <c r="B15" s="104"/>
      <c r="C15" s="125"/>
      <c r="D15" s="421" t="s">
        <v>185</v>
      </c>
      <c r="E15" s="421"/>
      <c r="F15" s="421"/>
      <c r="G15" s="421"/>
      <c r="H15" s="410" t="s">
        <v>140</v>
      </c>
      <c r="I15" s="420"/>
      <c r="J15" s="212"/>
      <c r="K15" s="174" t="s">
        <v>139</v>
      </c>
      <c r="L15" s="212"/>
      <c r="M15" s="56"/>
      <c r="N15" s="56"/>
      <c r="O15" s="56"/>
      <c r="P15" s="44"/>
      <c r="Q15" s="44"/>
      <c r="R15" s="127"/>
      <c r="S15" s="105"/>
      <c r="T15" s="46"/>
      <c r="U15" s="142"/>
      <c r="V15" s="142"/>
      <c r="W15" s="142"/>
      <c r="X15" s="142"/>
      <c r="Y15" s="17"/>
      <c r="Z15" s="18"/>
      <c r="AA15" s="15"/>
    </row>
    <row r="16" spans="1:27" ht="11.4" customHeight="1" x14ac:dyDescent="0.35">
      <c r="A16" s="3"/>
      <c r="B16" s="104"/>
      <c r="C16" s="125"/>
      <c r="D16" s="171"/>
      <c r="E16" s="171"/>
      <c r="F16" s="171"/>
      <c r="G16" s="171"/>
      <c r="H16" s="171"/>
      <c r="I16" s="171"/>
      <c r="J16" s="171"/>
      <c r="K16" s="171"/>
      <c r="L16" s="171"/>
      <c r="M16" s="171"/>
      <c r="N16" s="171"/>
      <c r="O16" s="171"/>
      <c r="P16" s="171"/>
      <c r="Q16" s="171"/>
      <c r="R16" s="127"/>
      <c r="S16" s="105"/>
      <c r="T16" s="25"/>
      <c r="U16" s="144"/>
      <c r="V16" s="144"/>
      <c r="W16" s="144"/>
      <c r="X16" s="144"/>
      <c r="Y16" s="144"/>
      <c r="Z16" s="144"/>
      <c r="AA16" s="15"/>
    </row>
    <row r="17" spans="1:27" ht="15" customHeight="1" x14ac:dyDescent="0.35">
      <c r="A17" s="3"/>
      <c r="B17" s="104"/>
      <c r="C17" s="125"/>
      <c r="D17" s="409" t="s">
        <v>152</v>
      </c>
      <c r="E17" s="409"/>
      <c r="F17" s="409"/>
      <c r="G17" s="409"/>
      <c r="H17" s="409"/>
      <c r="I17" s="409"/>
      <c r="J17" s="409"/>
      <c r="K17" s="409"/>
      <c r="L17" s="409"/>
      <c r="M17" s="409"/>
      <c r="N17" s="409"/>
      <c r="O17" s="409"/>
      <c r="P17" s="409"/>
      <c r="Q17" s="409"/>
      <c r="R17" s="127"/>
      <c r="S17" s="105"/>
      <c r="T17" s="19"/>
      <c r="U17" s="142"/>
      <c r="V17" s="142"/>
      <c r="W17" s="142"/>
      <c r="X17" s="142"/>
      <c r="Y17" s="142"/>
      <c r="Z17" s="142"/>
      <c r="AA17" s="15"/>
    </row>
    <row r="18" spans="1:27" ht="15" customHeight="1" x14ac:dyDescent="0.35">
      <c r="A18" s="3"/>
      <c r="B18" s="104"/>
      <c r="C18" s="125"/>
      <c r="D18" s="410" t="s">
        <v>153</v>
      </c>
      <c r="E18" s="410"/>
      <c r="F18" s="308"/>
      <c r="G18" s="309"/>
      <c r="H18" s="309"/>
      <c r="I18" s="310"/>
      <c r="J18" s="410" t="s">
        <v>154</v>
      </c>
      <c r="K18" s="410"/>
      <c r="L18" s="411"/>
      <c r="M18" s="412"/>
      <c r="N18" s="412"/>
      <c r="O18" s="412"/>
      <c r="P18" s="412"/>
      <c r="Q18" s="412"/>
      <c r="R18" s="127"/>
      <c r="S18" s="105"/>
      <c r="T18" s="145"/>
      <c r="U18" s="142"/>
      <c r="V18" s="142"/>
      <c r="W18" s="142"/>
      <c r="X18" s="142"/>
      <c r="Y18" s="142"/>
      <c r="Z18" s="142"/>
      <c r="AA18" s="15"/>
    </row>
    <row r="19" spans="1:27" ht="15" customHeight="1" x14ac:dyDescent="0.35">
      <c r="A19" s="3"/>
      <c r="B19" s="104"/>
      <c r="C19" s="125"/>
      <c r="D19" s="410" t="s">
        <v>186</v>
      </c>
      <c r="E19" s="410"/>
      <c r="F19" s="308"/>
      <c r="G19" s="309"/>
      <c r="H19" s="309"/>
      <c r="I19" s="310"/>
      <c r="J19" s="410" t="s">
        <v>187</v>
      </c>
      <c r="K19" s="410"/>
      <c r="L19" s="411"/>
      <c r="M19" s="412"/>
      <c r="N19" s="412"/>
      <c r="O19" s="412"/>
      <c r="P19" s="412"/>
      <c r="Q19" s="412"/>
      <c r="R19" s="127"/>
      <c r="S19" s="105"/>
      <c r="T19" s="35"/>
      <c r="U19" s="142"/>
      <c r="V19" s="142"/>
      <c r="W19" s="142"/>
      <c r="X19" s="24"/>
      <c r="Y19" s="142"/>
      <c r="Z19" s="142"/>
      <c r="AA19" s="15"/>
    </row>
    <row r="20" spans="1:27" ht="11.4" customHeight="1" x14ac:dyDescent="0.35">
      <c r="A20" s="3"/>
      <c r="B20" s="104"/>
      <c r="C20" s="125"/>
      <c r="D20" s="409"/>
      <c r="E20" s="409"/>
      <c r="F20" s="44"/>
      <c r="G20" s="409" t="s">
        <v>188</v>
      </c>
      <c r="H20" s="409"/>
      <c r="I20" s="44"/>
      <c r="J20" s="171"/>
      <c r="K20" s="171"/>
      <c r="L20" s="44"/>
      <c r="M20" s="419" t="s">
        <v>188</v>
      </c>
      <c r="N20" s="419"/>
      <c r="O20" s="419"/>
      <c r="P20" s="419"/>
      <c r="Q20" s="44"/>
      <c r="R20" s="127"/>
      <c r="S20" s="105"/>
      <c r="T20" s="35"/>
      <c r="U20" s="142"/>
      <c r="V20" s="142"/>
      <c r="W20" s="142"/>
      <c r="X20" s="20"/>
      <c r="Y20" s="142"/>
      <c r="Z20" s="142"/>
      <c r="AA20" s="15"/>
    </row>
    <row r="21" spans="1:27" ht="15" customHeight="1" x14ac:dyDescent="0.35">
      <c r="A21" s="3"/>
      <c r="B21" s="104"/>
      <c r="C21" s="125"/>
      <c r="D21" s="410" t="s">
        <v>153</v>
      </c>
      <c r="E21" s="410"/>
      <c r="F21" s="308"/>
      <c r="G21" s="309"/>
      <c r="H21" s="309"/>
      <c r="I21" s="310"/>
      <c r="J21" s="410" t="s">
        <v>154</v>
      </c>
      <c r="K21" s="410"/>
      <c r="L21" s="411"/>
      <c r="M21" s="412"/>
      <c r="N21" s="412"/>
      <c r="O21" s="412"/>
      <c r="P21" s="412"/>
      <c r="Q21" s="412"/>
      <c r="R21" s="127"/>
      <c r="S21" s="105"/>
      <c r="T21" s="145"/>
      <c r="U21" s="142"/>
      <c r="V21" s="142"/>
      <c r="W21" s="142"/>
      <c r="X21" s="20"/>
      <c r="Y21" s="142"/>
      <c r="Z21" s="142"/>
      <c r="AA21" s="15"/>
    </row>
    <row r="22" spans="1:27" ht="15" customHeight="1" x14ac:dyDescent="0.35">
      <c r="A22" s="3"/>
      <c r="B22" s="104"/>
      <c r="C22" s="125"/>
      <c r="D22" s="410" t="s">
        <v>186</v>
      </c>
      <c r="E22" s="410"/>
      <c r="F22" s="308"/>
      <c r="G22" s="309"/>
      <c r="H22" s="309"/>
      <c r="I22" s="310"/>
      <c r="J22" s="410" t="s">
        <v>187</v>
      </c>
      <c r="K22" s="410"/>
      <c r="L22" s="411"/>
      <c r="M22" s="412"/>
      <c r="N22" s="412"/>
      <c r="O22" s="412"/>
      <c r="P22" s="412"/>
      <c r="Q22" s="412"/>
      <c r="R22" s="127"/>
      <c r="S22" s="105"/>
      <c r="T22" s="35"/>
      <c r="U22" s="142"/>
      <c r="V22" s="142"/>
      <c r="W22" s="142"/>
      <c r="X22" s="24"/>
      <c r="Y22" s="142"/>
      <c r="Z22" s="142"/>
      <c r="AA22" s="15"/>
    </row>
    <row r="23" spans="1:27" ht="15" customHeight="1" x14ac:dyDescent="0.35">
      <c r="A23" s="3"/>
      <c r="B23" s="104"/>
      <c r="C23" s="125"/>
      <c r="D23" s="410" t="s">
        <v>153</v>
      </c>
      <c r="E23" s="410"/>
      <c r="F23" s="308"/>
      <c r="G23" s="309"/>
      <c r="H23" s="309"/>
      <c r="I23" s="310"/>
      <c r="J23" s="410" t="s">
        <v>154</v>
      </c>
      <c r="K23" s="410"/>
      <c r="L23" s="411"/>
      <c r="M23" s="412"/>
      <c r="N23" s="412"/>
      <c r="O23" s="412"/>
      <c r="P23" s="412"/>
      <c r="Q23" s="412"/>
      <c r="R23" s="127"/>
      <c r="S23" s="105"/>
      <c r="T23" s="145"/>
      <c r="U23" s="142"/>
      <c r="V23" s="142"/>
      <c r="W23" s="142"/>
      <c r="X23" s="20"/>
      <c r="Y23" s="142"/>
      <c r="Z23" s="142"/>
      <c r="AA23" s="15"/>
    </row>
    <row r="24" spans="1:27" ht="15" customHeight="1" x14ac:dyDescent="0.35">
      <c r="A24" s="3"/>
      <c r="B24" s="104"/>
      <c r="C24" s="125"/>
      <c r="D24" s="410" t="s">
        <v>186</v>
      </c>
      <c r="E24" s="410"/>
      <c r="F24" s="308"/>
      <c r="G24" s="309"/>
      <c r="H24" s="309"/>
      <c r="I24" s="310"/>
      <c r="J24" s="410" t="s">
        <v>187</v>
      </c>
      <c r="K24" s="410"/>
      <c r="L24" s="411"/>
      <c r="M24" s="412"/>
      <c r="N24" s="412"/>
      <c r="O24" s="412"/>
      <c r="P24" s="412"/>
      <c r="Q24" s="412"/>
      <c r="R24" s="127"/>
      <c r="S24" s="105"/>
      <c r="T24" s="35"/>
      <c r="U24" s="142"/>
      <c r="V24" s="142"/>
      <c r="W24" s="142"/>
      <c r="X24" s="24"/>
      <c r="Y24" s="142"/>
      <c r="Z24" s="142"/>
      <c r="AA24" s="15"/>
    </row>
    <row r="25" spans="1:27" ht="8" customHeight="1" x14ac:dyDescent="0.35">
      <c r="A25" s="3"/>
      <c r="B25" s="104"/>
      <c r="C25" s="125"/>
      <c r="D25" s="171"/>
      <c r="E25" s="171"/>
      <c r="F25" s="171"/>
      <c r="G25" s="171"/>
      <c r="H25" s="171"/>
      <c r="I25" s="171"/>
      <c r="J25" s="171"/>
      <c r="K25" s="171"/>
      <c r="L25" s="44"/>
      <c r="M25" s="44"/>
      <c r="N25" s="44"/>
      <c r="O25" s="44"/>
      <c r="P25" s="44"/>
      <c r="Q25" s="44"/>
      <c r="R25" s="127"/>
      <c r="S25" s="105"/>
      <c r="T25" s="134"/>
      <c r="U25" s="142"/>
      <c r="V25" s="142"/>
      <c r="W25" s="142"/>
      <c r="X25" s="142"/>
      <c r="Y25" s="142"/>
      <c r="Z25" s="142"/>
      <c r="AA25" s="15"/>
    </row>
    <row r="26" spans="1:27" ht="11.4" customHeight="1" x14ac:dyDescent="0.35">
      <c r="A26" s="3"/>
      <c r="B26" s="104"/>
      <c r="C26" s="125"/>
      <c r="D26" s="171"/>
      <c r="E26" s="171"/>
      <c r="F26" s="171"/>
      <c r="G26" s="171"/>
      <c r="H26" s="171"/>
      <c r="I26" s="171"/>
      <c r="J26" s="171"/>
      <c r="K26" s="171"/>
      <c r="L26" s="44"/>
      <c r="M26" s="44"/>
      <c r="N26" s="44"/>
      <c r="O26" s="44"/>
      <c r="P26" s="44"/>
      <c r="Q26" s="44"/>
      <c r="R26" s="127"/>
      <c r="S26" s="105"/>
      <c r="T26" s="35"/>
      <c r="U26" s="142"/>
      <c r="V26" s="142"/>
      <c r="W26" s="142"/>
      <c r="X26" s="20"/>
      <c r="Y26" s="142"/>
      <c r="Z26" s="142"/>
      <c r="AA26" s="15"/>
    </row>
    <row r="27" spans="1:27" s="2" customFormat="1" ht="15" x14ac:dyDescent="0.35">
      <c r="A27" s="5"/>
      <c r="B27" s="107"/>
      <c r="C27" s="126"/>
      <c r="D27" s="176" t="s">
        <v>189</v>
      </c>
      <c r="E27" s="172"/>
      <c r="F27" s="172"/>
      <c r="G27" s="172"/>
      <c r="H27" s="176"/>
      <c r="I27" s="178"/>
      <c r="J27" s="178"/>
      <c r="K27" s="178"/>
      <c r="L27" s="178"/>
      <c r="M27" s="180" t="s">
        <v>190</v>
      </c>
      <c r="N27" s="212"/>
      <c r="O27" s="181" t="s">
        <v>191</v>
      </c>
      <c r="P27" s="274"/>
      <c r="Q27" s="175"/>
      <c r="R27" s="129"/>
      <c r="S27" s="108"/>
      <c r="T27" s="35"/>
      <c r="U27" s="142"/>
      <c r="V27" s="142"/>
      <c r="W27" s="142"/>
      <c r="X27" s="21"/>
      <c r="Y27" s="142"/>
      <c r="Z27" s="142"/>
      <c r="AA27" s="15"/>
    </row>
    <row r="28" spans="1:27" s="2" customFormat="1" ht="15" x14ac:dyDescent="0.35">
      <c r="A28" s="5"/>
      <c r="B28" s="107"/>
      <c r="C28" s="126"/>
      <c r="D28" s="177" t="s">
        <v>279</v>
      </c>
      <c r="E28" s="172"/>
      <c r="F28" s="172"/>
      <c r="G28" s="172"/>
      <c r="H28" s="176"/>
      <c r="I28" s="178"/>
      <c r="J28" s="178"/>
      <c r="K28" s="178"/>
      <c r="L28" s="178"/>
      <c r="M28" s="173" t="s">
        <v>192</v>
      </c>
      <c r="N28" s="212"/>
      <c r="O28" s="182" t="s">
        <v>191</v>
      </c>
      <c r="P28" s="274"/>
      <c r="Q28" s="175"/>
      <c r="R28" s="129"/>
      <c r="S28" s="108"/>
      <c r="T28" s="35"/>
      <c r="U28" s="142"/>
      <c r="V28" s="142"/>
      <c r="W28" s="142"/>
      <c r="X28" s="21"/>
      <c r="Y28" s="142"/>
      <c r="Z28" s="142"/>
      <c r="AA28" s="15"/>
    </row>
    <row r="29" spans="1:27" s="2" customFormat="1" ht="15.5" x14ac:dyDescent="0.35">
      <c r="A29" s="5"/>
      <c r="B29" s="107"/>
      <c r="C29" s="126"/>
      <c r="D29" s="178"/>
      <c r="E29" s="179" t="s">
        <v>202</v>
      </c>
      <c r="F29" s="178"/>
      <c r="G29" s="178"/>
      <c r="H29" s="178"/>
      <c r="I29" s="178"/>
      <c r="J29" s="178"/>
      <c r="K29" s="178"/>
      <c r="L29" s="178"/>
      <c r="M29" s="173" t="s">
        <v>193</v>
      </c>
      <c r="N29" s="212"/>
      <c r="O29" s="182" t="s">
        <v>191</v>
      </c>
      <c r="P29" s="274"/>
      <c r="Q29" s="175"/>
      <c r="R29" s="129"/>
      <c r="S29" s="108"/>
      <c r="T29" s="35"/>
      <c r="U29" s="142"/>
      <c r="V29" s="142"/>
      <c r="W29" s="142"/>
      <c r="X29" s="21"/>
      <c r="Y29" s="142"/>
      <c r="Z29" s="142"/>
      <c r="AA29" s="15"/>
    </row>
    <row r="30" spans="1:27" s="2" customFormat="1" ht="15" x14ac:dyDescent="0.35">
      <c r="A30" s="5"/>
      <c r="B30" s="107"/>
      <c r="C30" s="126"/>
      <c r="D30" s="178"/>
      <c r="E30" s="178"/>
      <c r="F30" s="178"/>
      <c r="G30" s="178"/>
      <c r="H30" s="176"/>
      <c r="I30" s="178"/>
      <c r="J30" s="178"/>
      <c r="K30" s="178"/>
      <c r="L30" s="178"/>
      <c r="M30" s="173" t="s">
        <v>194</v>
      </c>
      <c r="N30" s="212"/>
      <c r="O30" s="182" t="s">
        <v>191</v>
      </c>
      <c r="P30" s="274"/>
      <c r="Q30" s="175"/>
      <c r="R30" s="129"/>
      <c r="S30" s="108"/>
      <c r="T30" s="35"/>
      <c r="U30" s="142"/>
      <c r="V30" s="142"/>
      <c r="W30" s="142"/>
      <c r="X30" s="21"/>
      <c r="Y30" s="142"/>
      <c r="Z30" s="142"/>
      <c r="AA30" s="15"/>
    </row>
    <row r="31" spans="1:27" ht="5.75" customHeight="1" thickBot="1" x14ac:dyDescent="0.4">
      <c r="A31" s="3"/>
      <c r="B31" s="104"/>
      <c r="C31" s="125"/>
      <c r="D31" s="4"/>
      <c r="E31" s="4"/>
      <c r="F31" s="4"/>
      <c r="G31" s="4"/>
      <c r="H31" s="4"/>
      <c r="I31" s="4"/>
      <c r="J31" s="4"/>
      <c r="K31" s="4"/>
      <c r="L31" s="4"/>
      <c r="M31" s="4"/>
      <c r="N31" s="4"/>
      <c r="O31" s="4"/>
      <c r="P31" s="4"/>
      <c r="Q31" s="4"/>
      <c r="R31" s="127"/>
      <c r="S31" s="105"/>
      <c r="T31" s="35"/>
      <c r="U31" s="29"/>
      <c r="V31" s="29"/>
      <c r="W31" s="29"/>
      <c r="X31" s="29"/>
      <c r="Y31" s="29"/>
      <c r="Z31" s="29"/>
      <c r="AA31" s="15"/>
    </row>
    <row r="32" spans="1:27" ht="8" customHeight="1" thickTop="1" x14ac:dyDescent="0.35">
      <c r="A32" s="3"/>
      <c r="B32" s="104"/>
      <c r="C32" s="125"/>
      <c r="D32" s="3"/>
      <c r="E32" s="3"/>
      <c r="F32" s="3"/>
      <c r="G32" s="3"/>
      <c r="H32" s="3"/>
      <c r="I32" s="3"/>
      <c r="J32" s="3"/>
      <c r="K32" s="3"/>
      <c r="L32" s="3"/>
      <c r="M32" s="3"/>
      <c r="N32" s="3"/>
      <c r="O32" s="3"/>
      <c r="P32" s="3"/>
      <c r="Q32" s="3"/>
      <c r="R32" s="127"/>
      <c r="S32" s="105"/>
      <c r="T32" s="134"/>
      <c r="U32" s="142"/>
      <c r="V32" s="142"/>
      <c r="W32" s="142"/>
      <c r="X32" s="142"/>
      <c r="Y32" s="142"/>
      <c r="Z32" s="142"/>
      <c r="AA32" s="15"/>
    </row>
    <row r="33" spans="1:27" s="2" customFormat="1" ht="21" x14ac:dyDescent="0.5">
      <c r="A33" s="5"/>
      <c r="B33" s="107"/>
      <c r="C33" s="126"/>
      <c r="D33" s="416" t="s">
        <v>290</v>
      </c>
      <c r="E33" s="416"/>
      <c r="F33" s="416"/>
      <c r="G33" s="416"/>
      <c r="H33" s="416"/>
      <c r="I33" s="416"/>
      <c r="J33" s="416"/>
      <c r="K33" s="416"/>
      <c r="L33" s="416"/>
      <c r="M33" s="416"/>
      <c r="N33" s="416"/>
      <c r="O33" s="416"/>
      <c r="P33" s="416"/>
      <c r="Q33" s="416"/>
      <c r="R33" s="129"/>
      <c r="S33" s="108"/>
      <c r="T33" s="35"/>
      <c r="U33" s="142"/>
      <c r="V33" s="142"/>
      <c r="W33" s="142"/>
      <c r="X33" s="135"/>
      <c r="Y33" s="142"/>
      <c r="Z33" s="142"/>
      <c r="AA33" s="15"/>
    </row>
    <row r="34" spans="1:27" ht="14.4" customHeight="1" x14ac:dyDescent="0.35">
      <c r="A34" s="3"/>
      <c r="B34" s="104"/>
      <c r="C34" s="125"/>
      <c r="D34" s="193" t="s">
        <v>291</v>
      </c>
      <c r="E34" s="170"/>
      <c r="F34" s="170"/>
      <c r="G34" s="170"/>
      <c r="H34" s="170"/>
      <c r="I34" s="170"/>
      <c r="J34" s="170"/>
      <c r="K34" s="170"/>
      <c r="L34" s="170"/>
      <c r="M34" s="170"/>
      <c r="N34" s="170"/>
      <c r="O34" s="170"/>
      <c r="P34" s="170"/>
      <c r="Q34" s="194"/>
      <c r="R34" s="97"/>
      <c r="S34" s="105"/>
      <c r="T34" s="134"/>
      <c r="U34" s="142"/>
      <c r="V34" s="142"/>
      <c r="W34" s="142"/>
      <c r="X34" s="142"/>
      <c r="Y34" s="142"/>
      <c r="Z34" s="142"/>
      <c r="AA34" s="15"/>
    </row>
    <row r="35" spans="1:27" s="2" customFormat="1" ht="15" x14ac:dyDescent="0.35">
      <c r="A35" s="5"/>
      <c r="B35" s="107"/>
      <c r="C35" s="126"/>
      <c r="D35" s="291"/>
      <c r="E35" s="313" t="s">
        <v>358</v>
      </c>
      <c r="F35" s="313"/>
      <c r="G35" s="314"/>
      <c r="H35" s="240"/>
      <c r="Q35" s="195"/>
      <c r="R35" s="191"/>
      <c r="S35" s="108"/>
      <c r="T35" s="35"/>
      <c r="U35" s="142"/>
      <c r="V35" s="142"/>
      <c r="W35" s="142"/>
      <c r="X35" s="21"/>
      <c r="Y35" s="142"/>
      <c r="Z35" s="142"/>
      <c r="AA35" s="15"/>
    </row>
    <row r="36" spans="1:27" s="2" customFormat="1" ht="15" x14ac:dyDescent="0.35">
      <c r="A36" s="5"/>
      <c r="B36" s="107"/>
      <c r="C36" s="126"/>
      <c r="D36" s="291"/>
      <c r="E36" s="313" t="s">
        <v>359</v>
      </c>
      <c r="F36" s="313"/>
      <c r="G36" s="314"/>
      <c r="H36" s="240"/>
      <c r="Q36" s="195"/>
      <c r="R36" s="191"/>
      <c r="S36" s="108"/>
      <c r="T36" s="35"/>
      <c r="U36" s="142"/>
      <c r="V36" s="142"/>
      <c r="W36" s="142"/>
      <c r="X36" s="21"/>
      <c r="Y36" s="142"/>
      <c r="Z36" s="142"/>
      <c r="AA36" s="15"/>
    </row>
    <row r="37" spans="1:27" s="2" customFormat="1" ht="15" x14ac:dyDescent="0.35">
      <c r="A37" s="5"/>
      <c r="B37" s="107"/>
      <c r="C37" s="126"/>
      <c r="D37" s="291"/>
      <c r="E37" s="313" t="s">
        <v>360</v>
      </c>
      <c r="F37" s="313"/>
      <c r="G37" s="314"/>
      <c r="H37" s="240"/>
      <c r="Q37" s="195"/>
      <c r="R37" s="191"/>
      <c r="S37" s="108"/>
      <c r="T37" s="35"/>
      <c r="U37" s="142"/>
      <c r="V37" s="142"/>
      <c r="W37" s="142"/>
      <c r="X37" s="21"/>
      <c r="Y37" s="142"/>
      <c r="Z37" s="142"/>
      <c r="AA37" s="15"/>
    </row>
    <row r="38" spans="1:27" s="2" customFormat="1" ht="15" x14ac:dyDescent="0.35">
      <c r="A38" s="5"/>
      <c r="B38" s="107"/>
      <c r="C38" s="126"/>
      <c r="D38" s="291"/>
      <c r="E38" s="313" t="s">
        <v>361</v>
      </c>
      <c r="F38" s="313"/>
      <c r="G38" s="314"/>
      <c r="H38" s="240"/>
      <c r="Q38" s="195"/>
      <c r="R38" s="191"/>
      <c r="S38" s="108"/>
      <c r="T38" s="35"/>
      <c r="U38" s="142"/>
      <c r="V38" s="142"/>
      <c r="W38" s="142"/>
      <c r="X38" s="21"/>
      <c r="Y38" s="142"/>
      <c r="Z38" s="142"/>
      <c r="AA38" s="15"/>
    </row>
    <row r="39" spans="1:27" s="2" customFormat="1" ht="15" x14ac:dyDescent="0.35">
      <c r="A39" s="5"/>
      <c r="B39" s="107"/>
      <c r="C39" s="126"/>
      <c r="D39" s="291"/>
      <c r="E39" s="313" t="s">
        <v>362</v>
      </c>
      <c r="F39" s="313"/>
      <c r="G39" s="314"/>
      <c r="H39" s="240"/>
      <c r="I39" s="192"/>
      <c r="J39" s="192"/>
      <c r="K39" s="192"/>
      <c r="L39" s="192"/>
      <c r="M39" s="192"/>
      <c r="N39" s="192"/>
      <c r="O39" s="192"/>
      <c r="P39" s="192"/>
      <c r="Q39" s="196"/>
      <c r="R39" s="191"/>
      <c r="S39" s="108"/>
      <c r="T39" s="35"/>
      <c r="U39" s="142"/>
      <c r="V39" s="142"/>
      <c r="W39" s="142"/>
      <c r="X39" s="21"/>
      <c r="Y39" s="142"/>
      <c r="Z39" s="142"/>
      <c r="AA39" s="15"/>
    </row>
    <row r="40" spans="1:27" s="2" customFormat="1" ht="15" x14ac:dyDescent="0.35">
      <c r="A40" s="5"/>
      <c r="B40" s="107"/>
      <c r="C40" s="126"/>
      <c r="D40" s="291"/>
      <c r="E40" s="313" t="s">
        <v>363</v>
      </c>
      <c r="F40" s="313"/>
      <c r="G40" s="314"/>
      <c r="H40" s="240"/>
      <c r="I40" s="192"/>
      <c r="J40" s="192"/>
      <c r="K40" s="192"/>
      <c r="L40" s="192"/>
      <c r="M40" s="192"/>
      <c r="N40" s="192"/>
      <c r="O40" s="192"/>
      <c r="P40" s="192"/>
      <c r="Q40" s="196"/>
      <c r="R40" s="191"/>
      <c r="S40" s="108"/>
      <c r="T40" s="35"/>
      <c r="U40" s="142"/>
      <c r="V40" s="142"/>
      <c r="W40" s="142"/>
      <c r="X40" s="21"/>
      <c r="Y40" s="142"/>
      <c r="Z40" s="142"/>
      <c r="AA40" s="15"/>
    </row>
    <row r="41" spans="1:27" s="2" customFormat="1" ht="15" x14ac:dyDescent="0.35">
      <c r="A41" s="5"/>
      <c r="B41" s="107"/>
      <c r="C41" s="126"/>
      <c r="D41" s="291"/>
      <c r="E41" s="313" t="s">
        <v>364</v>
      </c>
      <c r="F41" s="313"/>
      <c r="G41" s="314"/>
      <c r="H41" s="240"/>
      <c r="I41" s="192"/>
      <c r="J41" s="192"/>
      <c r="K41" s="192"/>
      <c r="L41" s="192"/>
      <c r="M41" s="192"/>
      <c r="N41" s="192"/>
      <c r="O41" s="192"/>
      <c r="P41" s="192"/>
      <c r="Q41" s="196"/>
      <c r="R41" s="191"/>
      <c r="S41" s="108"/>
      <c r="T41" s="35"/>
      <c r="U41" s="142"/>
      <c r="V41" s="142"/>
      <c r="W41" s="142"/>
      <c r="X41" s="21"/>
      <c r="Y41" s="142"/>
      <c r="Z41" s="142"/>
      <c r="AA41" s="15"/>
    </row>
    <row r="42" spans="1:27" s="2" customFormat="1" ht="16.5" customHeight="1" x14ac:dyDescent="0.35">
      <c r="A42" s="5"/>
      <c r="B42" s="107"/>
      <c r="C42" s="126"/>
      <c r="D42" s="291"/>
      <c r="E42" s="313" t="s">
        <v>292</v>
      </c>
      <c r="F42" s="313"/>
      <c r="G42" s="314"/>
      <c r="H42" s="308"/>
      <c r="I42" s="309"/>
      <c r="J42" s="309"/>
      <c r="K42" s="309"/>
      <c r="L42" s="309"/>
      <c r="M42" s="309"/>
      <c r="N42" s="309"/>
      <c r="O42" s="309"/>
      <c r="P42" s="309"/>
      <c r="Q42" s="310"/>
      <c r="R42" s="191"/>
      <c r="S42" s="108"/>
      <c r="T42" s="35"/>
      <c r="U42" s="142"/>
      <c r="V42" s="142"/>
      <c r="W42" s="142"/>
      <c r="X42" s="21"/>
      <c r="Y42" s="142"/>
      <c r="Z42" s="142"/>
      <c r="AA42" s="15"/>
    </row>
    <row r="43" spans="1:27" ht="5.75" customHeight="1" thickBot="1" x14ac:dyDescent="0.4">
      <c r="A43" s="5"/>
      <c r="B43" s="104"/>
      <c r="C43" s="125"/>
      <c r="D43" s="4"/>
      <c r="E43" s="4"/>
      <c r="F43" s="4"/>
      <c r="G43" s="4"/>
      <c r="H43" s="4"/>
      <c r="I43" s="4"/>
      <c r="J43" s="4"/>
      <c r="K43" s="4"/>
      <c r="L43" s="4"/>
      <c r="M43" s="4"/>
      <c r="N43" s="4"/>
      <c r="O43" s="4"/>
      <c r="P43" s="4"/>
      <c r="Q43" s="4"/>
      <c r="R43" s="127"/>
      <c r="S43" s="105"/>
      <c r="T43" s="35"/>
      <c r="U43" s="29"/>
      <c r="V43" s="29"/>
      <c r="W43" s="29"/>
      <c r="X43" s="29"/>
      <c r="Y43" s="29"/>
      <c r="Z43" s="29"/>
      <c r="AA43" s="15"/>
    </row>
    <row r="44" spans="1:27" ht="5.75" customHeight="1" thickTop="1" x14ac:dyDescent="0.35">
      <c r="A44" s="5"/>
      <c r="B44" s="104"/>
      <c r="C44" s="125"/>
      <c r="D44" s="3"/>
      <c r="E44" s="3"/>
      <c r="F44" s="3"/>
      <c r="G44" s="3"/>
      <c r="H44" s="3"/>
      <c r="I44" s="3"/>
      <c r="J44" s="3"/>
      <c r="K44" s="3"/>
      <c r="L44" s="3"/>
      <c r="M44" s="3"/>
      <c r="N44" s="3"/>
      <c r="O44" s="3"/>
      <c r="P44" s="3"/>
      <c r="Q44" s="3"/>
      <c r="R44" s="127"/>
      <c r="S44" s="105"/>
      <c r="T44" s="35"/>
      <c r="U44" s="142"/>
      <c r="V44" s="142"/>
      <c r="W44" s="142"/>
      <c r="X44" s="28"/>
      <c r="Y44" s="142"/>
      <c r="Z44" s="142"/>
      <c r="AA44" s="15"/>
    </row>
    <row r="45" spans="1:27" s="2" customFormat="1" ht="21" x14ac:dyDescent="0.5">
      <c r="A45" s="5"/>
      <c r="B45" s="107"/>
      <c r="C45" s="126"/>
      <c r="D45" s="416" t="s">
        <v>155</v>
      </c>
      <c r="E45" s="416"/>
      <c r="F45" s="416"/>
      <c r="G45" s="416"/>
      <c r="H45" s="416"/>
      <c r="I45" s="416"/>
      <c r="J45" s="416"/>
      <c r="K45" s="416"/>
      <c r="L45" s="416"/>
      <c r="M45" s="416"/>
      <c r="N45" s="416"/>
      <c r="O45" s="416"/>
      <c r="P45" s="416"/>
      <c r="Q45" s="416"/>
      <c r="R45" s="129"/>
      <c r="S45" s="108"/>
      <c r="T45" s="35"/>
      <c r="U45" s="142"/>
      <c r="V45" s="142"/>
      <c r="W45" s="142"/>
      <c r="X45" s="135"/>
      <c r="Y45" s="142"/>
      <c r="Z45" s="142"/>
      <c r="AA45" s="15"/>
    </row>
    <row r="46" spans="1:27" s="2" customFormat="1" ht="15" x14ac:dyDescent="0.35">
      <c r="A46" s="5"/>
      <c r="B46" s="107"/>
      <c r="C46" s="126"/>
      <c r="D46" s="426" t="s">
        <v>198</v>
      </c>
      <c r="E46" s="426"/>
      <c r="F46" s="426"/>
      <c r="G46" s="426"/>
      <c r="H46" s="298"/>
      <c r="R46" s="129"/>
      <c r="S46" s="108"/>
      <c r="T46" s="35"/>
      <c r="U46" s="142"/>
      <c r="V46" s="142"/>
      <c r="W46" s="142"/>
      <c r="X46" s="21"/>
      <c r="Y46" s="142"/>
      <c r="Z46" s="142"/>
      <c r="AA46" s="15"/>
    </row>
    <row r="47" spans="1:27" s="2" customFormat="1" ht="15" x14ac:dyDescent="0.35">
      <c r="A47" s="5"/>
      <c r="B47" s="107"/>
      <c r="C47" s="126"/>
      <c r="D47" s="5"/>
      <c r="E47" s="5" t="s">
        <v>357</v>
      </c>
      <c r="F47" s="5"/>
      <c r="G47" s="5"/>
      <c r="H47" s="5"/>
      <c r="R47" s="129"/>
      <c r="S47" s="108"/>
      <c r="T47" s="35"/>
      <c r="U47" s="142"/>
      <c r="V47" s="142"/>
      <c r="W47" s="142"/>
      <c r="X47" s="21"/>
      <c r="Y47" s="142"/>
      <c r="Z47" s="142"/>
      <c r="AA47" s="15"/>
    </row>
    <row r="48" spans="1:27" s="2" customFormat="1" ht="15" x14ac:dyDescent="0.35">
      <c r="A48" s="5"/>
      <c r="B48" s="107"/>
      <c r="C48" s="126"/>
      <c r="D48" s="426" t="s">
        <v>199</v>
      </c>
      <c r="E48" s="426"/>
      <c r="F48" s="426"/>
      <c r="G48" s="427"/>
      <c r="H48" s="298"/>
      <c r="R48" s="129"/>
      <c r="S48" s="108"/>
      <c r="T48" s="35"/>
      <c r="U48" s="142"/>
      <c r="V48" s="142"/>
      <c r="W48" s="142"/>
      <c r="X48" s="21"/>
      <c r="Y48" s="142"/>
      <c r="Z48" s="142"/>
      <c r="AA48" s="15"/>
    </row>
    <row r="49" spans="1:28" s="2" customFormat="1" ht="15" x14ac:dyDescent="0.35">
      <c r="A49" s="5"/>
      <c r="B49" s="107"/>
      <c r="C49" s="126"/>
      <c r="D49" s="426" t="s">
        <v>200</v>
      </c>
      <c r="E49" s="426"/>
      <c r="F49" s="426"/>
      <c r="G49" s="427"/>
      <c r="H49" s="308"/>
      <c r="I49" s="309"/>
      <c r="J49" s="309"/>
      <c r="K49" s="309"/>
      <c r="L49" s="309"/>
      <c r="M49" s="309"/>
      <c r="N49" s="309"/>
      <c r="O49" s="309"/>
      <c r="P49" s="309"/>
      <c r="Q49" s="310"/>
      <c r="R49" s="129"/>
      <c r="S49" s="108"/>
      <c r="T49" s="35"/>
      <c r="U49" s="142"/>
      <c r="V49" s="142"/>
      <c r="W49" s="142"/>
      <c r="X49" s="21"/>
      <c r="Y49" s="142"/>
      <c r="Z49" s="142"/>
      <c r="AA49" s="15"/>
    </row>
    <row r="50" spans="1:28" s="2" customFormat="1" ht="15" x14ac:dyDescent="0.35">
      <c r="A50" s="5"/>
      <c r="B50" s="107"/>
      <c r="C50" s="126"/>
      <c r="D50" s="426" t="s">
        <v>201</v>
      </c>
      <c r="E50" s="426"/>
      <c r="F50" s="426"/>
      <c r="G50" s="427"/>
      <c r="H50" s="308"/>
      <c r="I50" s="309"/>
      <c r="J50" s="309"/>
      <c r="K50" s="309"/>
      <c r="L50" s="309"/>
      <c r="M50" s="309"/>
      <c r="N50" s="309"/>
      <c r="O50" s="309"/>
      <c r="P50" s="309"/>
      <c r="Q50" s="310"/>
      <c r="R50" s="129"/>
      <c r="S50" s="108"/>
      <c r="T50" s="35"/>
      <c r="U50" s="142"/>
      <c r="V50" s="142"/>
      <c r="W50" s="142"/>
      <c r="X50" s="21"/>
      <c r="Y50" s="142"/>
      <c r="Z50" s="142"/>
      <c r="AA50" s="15"/>
    </row>
    <row r="51" spans="1:28" ht="5.75" customHeight="1" thickBot="1" x14ac:dyDescent="0.4">
      <c r="A51" s="5"/>
      <c r="B51" s="104"/>
      <c r="C51" s="125"/>
      <c r="D51" s="4"/>
      <c r="E51" s="4"/>
      <c r="F51" s="4"/>
      <c r="G51" s="4"/>
      <c r="H51" s="4"/>
      <c r="I51" s="4"/>
      <c r="J51" s="4"/>
      <c r="K51" s="4"/>
      <c r="L51" s="4"/>
      <c r="M51" s="4"/>
      <c r="N51" s="4"/>
      <c r="O51" s="4"/>
      <c r="P51" s="4"/>
      <c r="Q51" s="4"/>
      <c r="R51" s="127"/>
      <c r="S51" s="105"/>
      <c r="T51" s="35"/>
      <c r="U51" s="29"/>
      <c r="V51" s="29"/>
      <c r="W51" s="29"/>
      <c r="X51" s="29"/>
      <c r="Y51" s="29"/>
      <c r="Z51" s="29"/>
      <c r="AA51" s="15"/>
    </row>
    <row r="52" spans="1:28" ht="8" customHeight="1" thickTop="1" x14ac:dyDescent="0.35">
      <c r="A52" s="5"/>
      <c r="B52" s="104"/>
      <c r="C52" s="125"/>
      <c r="D52" s="3"/>
      <c r="E52" s="3"/>
      <c r="F52" s="3"/>
      <c r="G52" s="3"/>
      <c r="H52" s="3"/>
      <c r="I52" s="3"/>
      <c r="J52" s="3"/>
      <c r="K52" s="3"/>
      <c r="L52" s="3"/>
      <c r="M52" s="3"/>
      <c r="N52" s="3"/>
      <c r="O52" s="3"/>
      <c r="P52" s="3"/>
      <c r="Q52" s="3"/>
      <c r="R52" s="127"/>
      <c r="S52" s="105"/>
      <c r="T52" s="134"/>
      <c r="U52" s="142"/>
      <c r="V52" s="142"/>
      <c r="W52" s="142"/>
      <c r="X52" s="142"/>
      <c r="Y52" s="142"/>
      <c r="Z52" s="142"/>
      <c r="AA52" s="15"/>
    </row>
    <row r="53" spans="1:28" s="2" customFormat="1" ht="21" x14ac:dyDescent="0.5">
      <c r="A53" s="5"/>
      <c r="B53" s="107"/>
      <c r="C53" s="126"/>
      <c r="D53" s="416" t="s">
        <v>156</v>
      </c>
      <c r="E53" s="416"/>
      <c r="F53" s="416"/>
      <c r="G53" s="416"/>
      <c r="H53" s="416"/>
      <c r="I53" s="416"/>
      <c r="J53" s="416"/>
      <c r="K53" s="416"/>
      <c r="L53" s="416"/>
      <c r="M53" s="416"/>
      <c r="N53" s="416"/>
      <c r="O53" s="416"/>
      <c r="P53" s="416"/>
      <c r="Q53" s="416"/>
      <c r="R53" s="129"/>
      <c r="S53" s="108"/>
      <c r="T53" s="35"/>
      <c r="U53" s="142"/>
      <c r="V53" s="142"/>
      <c r="W53" s="142"/>
      <c r="X53" s="135"/>
      <c r="Y53" s="142"/>
      <c r="Z53" s="142"/>
      <c r="AA53" s="15"/>
    </row>
    <row r="54" spans="1:28" s="2" customFormat="1" ht="15" x14ac:dyDescent="0.35">
      <c r="A54" s="5"/>
      <c r="B54" s="107"/>
      <c r="C54" s="126"/>
      <c r="D54" s="311" t="s">
        <v>244</v>
      </c>
      <c r="E54" s="312"/>
      <c r="F54" s="312"/>
      <c r="G54" s="312"/>
      <c r="H54" s="312"/>
      <c r="I54" s="312"/>
      <c r="J54" s="308"/>
      <c r="K54" s="309"/>
      <c r="L54" s="309"/>
      <c r="M54" s="309"/>
      <c r="N54" s="309"/>
      <c r="O54" s="309"/>
      <c r="P54" s="309"/>
      <c r="Q54" s="310"/>
      <c r="R54" s="129"/>
      <c r="S54" s="108"/>
      <c r="T54" s="35"/>
      <c r="U54" s="142"/>
      <c r="V54" s="142"/>
      <c r="W54" s="142"/>
      <c r="X54" s="21"/>
      <c r="Y54" s="142"/>
      <c r="Z54" s="142"/>
      <c r="AA54" s="15"/>
    </row>
    <row r="55" spans="1:28" ht="5.75" customHeight="1" x14ac:dyDescent="0.35">
      <c r="A55" s="5"/>
      <c r="B55" s="104"/>
      <c r="C55" s="125"/>
      <c r="D55" s="311"/>
      <c r="E55" s="312"/>
      <c r="F55" s="312"/>
      <c r="G55" s="312"/>
      <c r="H55" s="312"/>
      <c r="I55" s="312"/>
      <c r="J55" s="3"/>
      <c r="K55" s="3"/>
      <c r="L55" s="3"/>
      <c r="M55" s="3"/>
      <c r="N55" s="3"/>
      <c r="O55" s="3"/>
      <c r="P55" s="3"/>
      <c r="Q55" s="3"/>
      <c r="R55" s="127"/>
      <c r="S55" s="105"/>
      <c r="T55" s="35"/>
      <c r="U55" s="142"/>
      <c r="V55" s="142"/>
      <c r="W55" s="142"/>
      <c r="X55" s="28"/>
      <c r="Y55" s="142"/>
      <c r="Z55" s="142"/>
      <c r="AA55" s="15"/>
    </row>
    <row r="56" spans="1:28" ht="5.75" customHeight="1" thickBot="1" x14ac:dyDescent="0.4">
      <c r="A56" s="5"/>
      <c r="B56" s="104"/>
      <c r="C56" s="125"/>
      <c r="D56" s="4"/>
      <c r="E56" s="4"/>
      <c r="F56" s="4"/>
      <c r="G56" s="4"/>
      <c r="H56" s="4"/>
      <c r="I56" s="4"/>
      <c r="J56" s="4"/>
      <c r="K56" s="4"/>
      <c r="L56" s="4"/>
      <c r="M56" s="4"/>
      <c r="N56" s="4"/>
      <c r="O56" s="4"/>
      <c r="P56" s="4"/>
      <c r="Q56" s="4"/>
      <c r="R56" s="127"/>
      <c r="S56" s="105"/>
      <c r="T56" s="35"/>
      <c r="U56" s="29"/>
      <c r="V56" s="29"/>
      <c r="W56" s="29"/>
      <c r="X56" s="29"/>
      <c r="Y56" s="29"/>
      <c r="Z56" s="29"/>
      <c r="AA56" s="15"/>
    </row>
    <row r="57" spans="1:28" ht="5.75" customHeight="1" thickTop="1" x14ac:dyDescent="0.35">
      <c r="A57" s="5"/>
      <c r="B57" s="104"/>
      <c r="C57" s="125"/>
      <c r="D57" s="3"/>
      <c r="E57" s="3"/>
      <c r="F57" s="3"/>
      <c r="G57" s="3"/>
      <c r="H57" s="3"/>
      <c r="I57" s="3"/>
      <c r="J57" s="3"/>
      <c r="K57" s="3"/>
      <c r="L57" s="3"/>
      <c r="M57" s="3"/>
      <c r="N57" s="3"/>
      <c r="O57" s="3"/>
      <c r="P57" s="3"/>
      <c r="Q57" s="3"/>
      <c r="R57" s="127"/>
      <c r="S57" s="105"/>
      <c r="T57" s="35"/>
      <c r="U57" s="142"/>
      <c r="V57" s="142"/>
      <c r="W57" s="142"/>
      <c r="X57" s="28"/>
      <c r="Y57" s="142"/>
      <c r="Z57" s="142"/>
      <c r="AA57" s="15"/>
    </row>
    <row r="58" spans="1:28" s="2" customFormat="1" ht="15" x14ac:dyDescent="0.35">
      <c r="A58" s="5"/>
      <c r="B58" s="107"/>
      <c r="C58" s="126"/>
      <c r="D58" s="176" t="s">
        <v>142</v>
      </c>
      <c r="E58" s="176"/>
      <c r="F58" s="176"/>
      <c r="G58" s="176"/>
      <c r="H58" s="176"/>
      <c r="I58" s="178"/>
      <c r="J58" s="178"/>
      <c r="K58" s="178"/>
      <c r="L58" s="178"/>
      <c r="M58" s="178"/>
      <c r="N58" s="178"/>
      <c r="O58" s="178"/>
      <c r="P58" s="178"/>
      <c r="Q58" s="178"/>
      <c r="R58" s="129"/>
      <c r="S58" s="108"/>
      <c r="T58" s="35"/>
      <c r="U58" s="422"/>
      <c r="V58" s="422"/>
      <c r="W58" s="422"/>
      <c r="X58" s="422"/>
      <c r="Y58" s="422"/>
      <c r="Z58" s="422"/>
      <c r="AA58" s="422"/>
      <c r="AB58" s="422"/>
    </row>
    <row r="59" spans="1:28" ht="5.75" customHeight="1" x14ac:dyDescent="0.35">
      <c r="A59" s="5"/>
      <c r="B59" s="104"/>
      <c r="C59" s="125"/>
      <c r="D59" s="3"/>
      <c r="E59" s="3"/>
      <c r="F59" s="3"/>
      <c r="G59" s="3"/>
      <c r="H59" s="3"/>
      <c r="I59" s="3"/>
      <c r="J59" s="3"/>
      <c r="K59" s="3"/>
      <c r="L59" s="3"/>
      <c r="M59" s="3"/>
      <c r="N59" s="3"/>
      <c r="O59" s="3"/>
      <c r="P59" s="3"/>
      <c r="Q59" s="3"/>
      <c r="R59" s="127"/>
      <c r="S59" s="105"/>
      <c r="T59" s="35"/>
      <c r="U59" s="423"/>
      <c r="V59" s="423"/>
      <c r="W59" s="423"/>
      <c r="X59" s="423"/>
      <c r="Y59" s="423"/>
      <c r="Z59" s="423"/>
      <c r="AA59" s="423"/>
      <c r="AB59" s="423"/>
    </row>
    <row r="60" spans="1:28" ht="15" x14ac:dyDescent="0.35">
      <c r="A60" s="5"/>
      <c r="B60" s="104"/>
      <c r="C60" s="125"/>
      <c r="D60" s="305" t="s">
        <v>0</v>
      </c>
      <c r="E60" s="306"/>
      <c r="F60" s="307"/>
      <c r="G60" s="428"/>
      <c r="H60" s="309"/>
      <c r="I60" s="309"/>
      <c r="J60" s="309"/>
      <c r="K60" s="309"/>
      <c r="L60" s="309"/>
      <c r="M60" s="309"/>
      <c r="N60" s="309"/>
      <c r="O60" s="309"/>
      <c r="P60" s="309"/>
      <c r="Q60" s="310"/>
      <c r="R60" s="127"/>
      <c r="S60" s="105"/>
      <c r="T60" s="35"/>
      <c r="U60" s="142"/>
      <c r="V60" s="142"/>
      <c r="W60" s="142"/>
      <c r="X60" s="19"/>
      <c r="Y60" s="142"/>
      <c r="Z60" s="142"/>
      <c r="AA60" s="15"/>
    </row>
    <row r="61" spans="1:28" ht="5.75" customHeight="1" x14ac:dyDescent="0.35">
      <c r="A61" s="3"/>
      <c r="B61" s="104"/>
      <c r="C61" s="125"/>
      <c r="D61" s="3"/>
      <c r="E61" s="3"/>
      <c r="F61" s="3"/>
      <c r="G61" s="3"/>
      <c r="H61" s="3"/>
      <c r="I61" s="3"/>
      <c r="J61" s="3"/>
      <c r="K61" s="3"/>
      <c r="L61" s="3"/>
      <c r="M61" s="3"/>
      <c r="N61" s="3"/>
      <c r="O61" s="3"/>
      <c r="P61" s="3"/>
      <c r="Q61" s="3"/>
      <c r="R61" s="127"/>
      <c r="S61" s="105"/>
      <c r="T61" s="35"/>
      <c r="U61" s="142"/>
      <c r="V61" s="142"/>
      <c r="W61" s="142"/>
      <c r="X61" s="19"/>
      <c r="Y61" s="142"/>
      <c r="Z61" s="142"/>
      <c r="AA61" s="15"/>
    </row>
    <row r="62" spans="1:28" ht="5.75" customHeight="1" x14ac:dyDescent="0.35">
      <c r="A62" s="3"/>
      <c r="B62" s="104"/>
      <c r="C62" s="125"/>
      <c r="D62" s="3"/>
      <c r="E62" s="3"/>
      <c r="F62" s="3"/>
      <c r="G62" s="3"/>
      <c r="H62" s="3"/>
      <c r="I62" s="3"/>
      <c r="J62" s="3"/>
      <c r="K62" s="3"/>
      <c r="L62" s="3"/>
      <c r="M62" s="3"/>
      <c r="N62" s="3"/>
      <c r="O62" s="3"/>
      <c r="P62" s="3"/>
      <c r="Q62" s="3"/>
      <c r="R62" s="127"/>
      <c r="S62" s="105"/>
      <c r="T62" s="35"/>
      <c r="U62" s="142"/>
      <c r="V62" s="142"/>
      <c r="W62" s="142"/>
      <c r="X62" s="28"/>
      <c r="Y62" s="142"/>
      <c r="Z62" s="142"/>
      <c r="AA62" s="15"/>
    </row>
    <row r="63" spans="1:28" ht="11.4" customHeight="1" thickBot="1" x14ac:dyDescent="0.4">
      <c r="A63" s="3"/>
      <c r="B63" s="104"/>
      <c r="C63" s="125"/>
      <c r="D63" s="302" t="s">
        <v>293</v>
      </c>
      <c r="E63" s="303"/>
      <c r="F63" s="303"/>
      <c r="G63" s="303"/>
      <c r="H63" s="303"/>
      <c r="I63" s="303"/>
      <c r="J63" s="303"/>
      <c r="K63" s="303"/>
      <c r="L63" s="303"/>
      <c r="M63" s="303"/>
      <c r="N63" s="303"/>
      <c r="O63" s="303"/>
      <c r="P63" s="303"/>
      <c r="Q63" s="304"/>
      <c r="R63" s="127"/>
      <c r="S63" s="105"/>
      <c r="T63" s="35"/>
      <c r="U63" s="142"/>
      <c r="V63" s="142"/>
      <c r="W63" s="142"/>
      <c r="X63" s="142"/>
      <c r="Y63" s="142"/>
      <c r="Z63" s="142"/>
      <c r="AA63" s="15"/>
    </row>
    <row r="64" spans="1:28" ht="14.4" customHeight="1" x14ac:dyDescent="0.35">
      <c r="A64" s="3"/>
      <c r="B64" s="104"/>
      <c r="C64" s="97"/>
      <c r="D64" s="417" t="s">
        <v>294</v>
      </c>
      <c r="E64" s="418"/>
      <c r="F64" s="243" t="s">
        <v>245</v>
      </c>
      <c r="G64" s="3"/>
      <c r="H64" s="3"/>
      <c r="I64" s="3"/>
      <c r="J64" s="3"/>
      <c r="K64" s="3"/>
      <c r="L64" s="3"/>
      <c r="M64" s="3"/>
      <c r="N64" s="3"/>
      <c r="O64" s="3"/>
      <c r="P64" s="3"/>
      <c r="Q64" s="3"/>
      <c r="R64" s="127"/>
      <c r="S64" s="105"/>
      <c r="T64" s="35"/>
      <c r="U64" s="142"/>
      <c r="V64" s="142"/>
      <c r="W64" s="142"/>
      <c r="X64" s="139"/>
      <c r="Y64" s="142"/>
      <c r="Z64" s="142"/>
      <c r="AA64" s="15"/>
    </row>
    <row r="65" spans="1:27" ht="14.4" customHeight="1" x14ac:dyDescent="0.35">
      <c r="A65" s="3"/>
      <c r="B65" s="104"/>
      <c r="C65" s="97"/>
      <c r="D65" s="315"/>
      <c r="E65" s="316"/>
      <c r="F65" s="244"/>
      <c r="G65" s="3"/>
      <c r="H65" s="3"/>
      <c r="I65" s="3"/>
      <c r="J65" s="3"/>
      <c r="K65" s="3"/>
      <c r="L65" s="3"/>
      <c r="M65" s="3"/>
      <c r="N65" s="3"/>
      <c r="O65" s="3"/>
      <c r="P65" s="3"/>
      <c r="Q65" s="3"/>
      <c r="R65" s="127"/>
      <c r="S65" s="105"/>
      <c r="T65" s="35"/>
      <c r="U65" s="142"/>
      <c r="V65" s="142"/>
      <c r="W65" s="142"/>
      <c r="X65" s="139"/>
      <c r="Y65" s="142"/>
      <c r="Z65" s="142"/>
      <c r="AA65" s="15"/>
    </row>
    <row r="66" spans="1:27" ht="14.4" customHeight="1" x14ac:dyDescent="0.35">
      <c r="A66" s="3"/>
      <c r="B66" s="104"/>
      <c r="C66" s="97"/>
      <c r="D66" s="315"/>
      <c r="E66" s="316"/>
      <c r="F66" s="244"/>
      <c r="G66" s="3"/>
      <c r="H66" s="3"/>
      <c r="I66" s="3"/>
      <c r="J66" s="3"/>
      <c r="K66" s="3"/>
      <c r="L66" s="3"/>
      <c r="M66" s="3"/>
      <c r="N66" s="3"/>
      <c r="O66" s="3"/>
      <c r="P66" s="3"/>
      <c r="Q66" s="3"/>
      <c r="R66" s="127"/>
      <c r="S66" s="105"/>
      <c r="T66" s="35"/>
      <c r="U66" s="142"/>
      <c r="V66" s="142"/>
      <c r="W66" s="142"/>
      <c r="X66" s="139"/>
      <c r="Y66" s="142"/>
      <c r="Z66" s="142"/>
      <c r="AA66" s="15"/>
    </row>
    <row r="67" spans="1:27" ht="14.4" customHeight="1" x14ac:dyDescent="0.35">
      <c r="A67" s="3"/>
      <c r="B67" s="104"/>
      <c r="C67" s="97"/>
      <c r="D67" s="315"/>
      <c r="E67" s="316"/>
      <c r="F67" s="244"/>
      <c r="G67" s="3"/>
      <c r="H67" s="3"/>
      <c r="I67" s="3"/>
      <c r="J67" s="3"/>
      <c r="K67" s="3"/>
      <c r="L67" s="3"/>
      <c r="M67" s="3"/>
      <c r="N67" s="3"/>
      <c r="O67" s="3"/>
      <c r="P67" s="3"/>
      <c r="Q67" s="3"/>
      <c r="R67" s="127"/>
      <c r="S67" s="105"/>
      <c r="T67" s="35"/>
      <c r="U67" s="142"/>
      <c r="V67" s="142"/>
      <c r="W67" s="142"/>
      <c r="X67" s="139"/>
      <c r="Y67" s="142"/>
      <c r="Z67" s="142"/>
      <c r="AA67" s="15"/>
    </row>
    <row r="68" spans="1:27" ht="14.4" customHeight="1" x14ac:dyDescent="0.35">
      <c r="A68" s="3"/>
      <c r="B68" s="104"/>
      <c r="C68" s="97"/>
      <c r="D68" s="315"/>
      <c r="E68" s="316"/>
      <c r="F68" s="244"/>
      <c r="G68" s="3"/>
      <c r="H68" s="3"/>
      <c r="I68" s="3"/>
      <c r="J68" s="3"/>
      <c r="K68" s="3"/>
      <c r="L68" s="3"/>
      <c r="M68" s="3"/>
      <c r="N68" s="3"/>
      <c r="O68" s="3"/>
      <c r="P68" s="3"/>
      <c r="Q68" s="3"/>
      <c r="R68" s="127"/>
      <c r="S68" s="105"/>
      <c r="T68" s="35"/>
      <c r="U68" s="142"/>
      <c r="V68" s="142"/>
      <c r="W68" s="142"/>
      <c r="X68" s="139"/>
      <c r="Y68" s="142"/>
      <c r="Z68" s="142"/>
      <c r="AA68" s="15"/>
    </row>
    <row r="69" spans="1:27" ht="14.4" customHeight="1" x14ac:dyDescent="0.35">
      <c r="A69" s="3"/>
      <c r="B69" s="104"/>
      <c r="C69" s="97"/>
      <c r="D69" s="315"/>
      <c r="E69" s="316"/>
      <c r="F69" s="244"/>
      <c r="G69" s="3"/>
      <c r="H69" s="3"/>
      <c r="I69" s="3"/>
      <c r="J69" s="3"/>
      <c r="K69" s="3"/>
      <c r="L69" s="3"/>
      <c r="M69" s="3"/>
      <c r="N69" s="3"/>
      <c r="O69" s="3"/>
      <c r="P69" s="3"/>
      <c r="Q69" s="3"/>
      <c r="R69" s="127"/>
      <c r="S69" s="105"/>
      <c r="T69" s="35"/>
      <c r="U69" s="142"/>
      <c r="V69" s="142"/>
      <c r="W69" s="142"/>
      <c r="X69" s="139"/>
      <c r="Y69" s="142"/>
      <c r="Z69" s="142"/>
      <c r="AA69" s="15"/>
    </row>
    <row r="70" spans="1:27" ht="14.4" customHeight="1" thickBot="1" x14ac:dyDescent="0.4">
      <c r="A70" s="3"/>
      <c r="B70" s="104"/>
      <c r="C70" s="97"/>
      <c r="D70" s="424"/>
      <c r="E70" s="425"/>
      <c r="F70" s="245"/>
      <c r="G70" s="3"/>
      <c r="H70" s="3"/>
      <c r="I70" s="3"/>
      <c r="J70" s="3"/>
      <c r="K70" s="3"/>
      <c r="L70" s="3"/>
      <c r="M70" s="3"/>
      <c r="N70" s="3"/>
      <c r="O70" s="3"/>
      <c r="P70" s="3"/>
      <c r="Q70" s="3"/>
      <c r="R70" s="127"/>
      <c r="S70" s="105"/>
      <c r="T70" s="35"/>
      <c r="U70" s="142"/>
      <c r="V70" s="142"/>
      <c r="W70" s="142"/>
      <c r="X70" s="139"/>
      <c r="Y70" s="142"/>
      <c r="Z70" s="142"/>
      <c r="AA70" s="15"/>
    </row>
    <row r="71" spans="1:27" ht="14.4" customHeight="1" x14ac:dyDescent="0.35">
      <c r="A71" s="3"/>
      <c r="B71" s="104"/>
      <c r="C71" s="125"/>
      <c r="D71" s="3"/>
      <c r="E71" s="3"/>
      <c r="F71" s="3"/>
      <c r="G71" s="3"/>
      <c r="H71" s="3"/>
      <c r="I71" s="3"/>
      <c r="J71" s="3"/>
      <c r="K71" s="3"/>
      <c r="L71" s="3"/>
      <c r="M71" s="3"/>
      <c r="N71" s="3"/>
      <c r="O71" s="3"/>
      <c r="P71" s="3"/>
      <c r="Q71" s="3"/>
      <c r="R71" s="127"/>
      <c r="S71" s="105"/>
      <c r="T71" s="35"/>
      <c r="U71" s="142"/>
      <c r="V71" s="142"/>
      <c r="W71" s="142"/>
      <c r="X71" s="28"/>
      <c r="Y71" s="142"/>
      <c r="Z71" s="142"/>
      <c r="AA71" s="15"/>
    </row>
    <row r="72" spans="1:27" x14ac:dyDescent="0.35">
      <c r="A72" s="3"/>
      <c r="B72" s="104"/>
      <c r="C72" s="125"/>
      <c r="D72" s="302" t="s">
        <v>246</v>
      </c>
      <c r="E72" s="303"/>
      <c r="F72" s="303"/>
      <c r="G72" s="303"/>
      <c r="H72" s="303"/>
      <c r="I72" s="303"/>
      <c r="J72" s="303"/>
      <c r="K72" s="303"/>
      <c r="L72" s="303"/>
      <c r="M72" s="303"/>
      <c r="N72" s="303"/>
      <c r="O72" s="303"/>
      <c r="P72" s="303"/>
      <c r="Q72" s="304"/>
      <c r="R72" s="127"/>
      <c r="S72" s="105"/>
      <c r="T72" s="35"/>
      <c r="U72" s="142"/>
      <c r="V72" s="142"/>
      <c r="W72" s="142"/>
      <c r="X72" s="24"/>
      <c r="Y72" s="142"/>
      <c r="Z72" s="142"/>
      <c r="AA72" s="15"/>
    </row>
    <row r="73" spans="1:27" x14ac:dyDescent="0.35">
      <c r="A73" s="3"/>
      <c r="B73" s="104"/>
      <c r="C73" s="125"/>
      <c r="D73" s="109" t="s">
        <v>1</v>
      </c>
      <c r="E73" s="3"/>
      <c r="F73" s="3"/>
      <c r="G73" s="3"/>
      <c r="H73" s="3"/>
      <c r="I73" s="3"/>
      <c r="J73" s="3"/>
      <c r="K73" s="3"/>
      <c r="L73" s="3"/>
      <c r="M73" s="3"/>
      <c r="N73" s="3"/>
      <c r="O73" s="3"/>
      <c r="P73" s="3"/>
      <c r="Q73" s="3"/>
      <c r="R73" s="127"/>
      <c r="S73" s="105"/>
      <c r="T73" s="35"/>
      <c r="U73" s="142"/>
      <c r="V73" s="142"/>
      <c r="W73" s="142"/>
      <c r="X73" s="142"/>
      <c r="Y73" s="142"/>
      <c r="Z73" s="142"/>
      <c r="AA73" s="15"/>
    </row>
    <row r="74" spans="1:27" ht="5.75" customHeight="1" x14ac:dyDescent="0.35">
      <c r="A74" s="3"/>
      <c r="B74" s="104"/>
      <c r="C74" s="125"/>
      <c r="D74" s="3"/>
      <c r="E74" s="3"/>
      <c r="F74" s="3"/>
      <c r="G74" s="3"/>
      <c r="H74" s="3"/>
      <c r="I74" s="3"/>
      <c r="J74" s="3"/>
      <c r="K74" s="3"/>
      <c r="L74" s="3"/>
      <c r="M74" s="3"/>
      <c r="N74" s="3"/>
      <c r="O74" s="3"/>
      <c r="P74" s="3"/>
      <c r="Q74" s="3"/>
      <c r="R74" s="127"/>
      <c r="S74" s="105"/>
      <c r="T74" s="146"/>
      <c r="U74" s="142"/>
      <c r="V74" s="142"/>
      <c r="W74" s="142"/>
      <c r="X74" s="24"/>
      <c r="Y74" s="142"/>
      <c r="Z74" s="142"/>
      <c r="AA74" s="15"/>
    </row>
    <row r="75" spans="1:27" x14ac:dyDescent="0.35">
      <c r="A75" s="3"/>
      <c r="B75" s="104"/>
      <c r="C75" s="125"/>
      <c r="D75" s="3"/>
      <c r="E75" s="3"/>
      <c r="F75" s="3"/>
      <c r="G75" s="3"/>
      <c r="H75" s="3"/>
      <c r="I75" s="3"/>
      <c r="J75" s="3"/>
      <c r="K75" s="3"/>
      <c r="L75" s="3"/>
      <c r="M75" s="3"/>
      <c r="N75" s="3"/>
      <c r="O75" s="3"/>
      <c r="P75" s="3"/>
      <c r="Q75" s="3"/>
      <c r="R75" s="127"/>
      <c r="S75" s="105"/>
      <c r="T75" s="142"/>
      <c r="W75" s="142"/>
      <c r="X75" s="142"/>
      <c r="Z75" s="142"/>
      <c r="AA75" s="15"/>
    </row>
    <row r="76" spans="1:27" x14ac:dyDescent="0.35">
      <c r="A76" s="3"/>
      <c r="B76" s="104"/>
      <c r="C76" s="125"/>
      <c r="D76" s="3"/>
      <c r="E76" s="3"/>
      <c r="F76" s="3"/>
      <c r="G76" s="3"/>
      <c r="H76" s="3"/>
      <c r="I76" s="3"/>
      <c r="J76" s="3"/>
      <c r="K76" s="3"/>
      <c r="L76" s="3"/>
      <c r="M76" s="3"/>
      <c r="N76" s="3"/>
      <c r="O76" s="3"/>
      <c r="P76" s="3"/>
      <c r="Q76" s="3"/>
      <c r="R76" s="127"/>
      <c r="S76" s="105"/>
      <c r="T76" s="142"/>
      <c r="U76" s="142"/>
      <c r="V76" s="142"/>
      <c r="W76" s="142"/>
      <c r="X76" s="142"/>
      <c r="Y76" s="142"/>
      <c r="Z76" s="142"/>
      <c r="AA76" s="15"/>
    </row>
    <row r="77" spans="1:27" ht="5.75" customHeight="1" x14ac:dyDescent="0.35">
      <c r="A77" s="3"/>
      <c r="B77" s="104"/>
      <c r="C77" s="125"/>
      <c r="D77" s="3"/>
      <c r="E77" s="3"/>
      <c r="F77" s="3"/>
      <c r="G77" s="3"/>
      <c r="H77" s="3"/>
      <c r="I77" s="3"/>
      <c r="J77" s="3"/>
      <c r="K77" s="3"/>
      <c r="L77" s="3"/>
      <c r="M77" s="3"/>
      <c r="N77" s="3"/>
      <c r="O77" s="3"/>
      <c r="P77" s="3"/>
      <c r="Q77" s="3"/>
      <c r="R77" s="127"/>
      <c r="S77" s="105"/>
      <c r="T77" s="146"/>
      <c r="U77" s="142"/>
      <c r="V77" s="142"/>
      <c r="W77" s="142"/>
      <c r="X77" s="24"/>
      <c r="Y77" s="142"/>
      <c r="Z77" s="142"/>
      <c r="AA77" s="15"/>
    </row>
    <row r="78" spans="1:27" x14ac:dyDescent="0.35">
      <c r="A78" s="3"/>
      <c r="B78" s="104"/>
      <c r="C78" s="125"/>
      <c r="D78" s="302" t="s">
        <v>269</v>
      </c>
      <c r="E78" s="303"/>
      <c r="F78" s="303"/>
      <c r="G78" s="303"/>
      <c r="H78" s="303"/>
      <c r="I78" s="303"/>
      <c r="J78" s="303" t="s">
        <v>295</v>
      </c>
      <c r="K78" s="303"/>
      <c r="L78" s="303"/>
      <c r="M78" s="303"/>
      <c r="N78" s="303"/>
      <c r="O78" s="303"/>
      <c r="P78" s="303"/>
      <c r="Q78" s="304"/>
      <c r="R78" s="127"/>
      <c r="S78" s="105"/>
      <c r="T78" s="146"/>
      <c r="U78" s="142"/>
      <c r="V78" s="142"/>
      <c r="W78" s="25"/>
      <c r="X78" s="51"/>
      <c r="Y78" s="142"/>
      <c r="Z78" s="142"/>
      <c r="AA78" s="15"/>
    </row>
    <row r="79" spans="1:27" ht="5.75" customHeight="1" thickBot="1" x14ac:dyDescent="0.4">
      <c r="A79" s="3"/>
      <c r="B79" s="104"/>
      <c r="C79" s="125"/>
      <c r="D79" s="3"/>
      <c r="E79" s="3"/>
      <c r="F79" s="3"/>
      <c r="G79" s="3"/>
      <c r="H79" s="3"/>
      <c r="I79" s="3"/>
      <c r="J79" s="3"/>
      <c r="K79" s="3"/>
      <c r="L79" s="3"/>
      <c r="M79" s="3"/>
      <c r="N79" s="3"/>
      <c r="O79" s="3"/>
      <c r="P79" s="3"/>
      <c r="Q79" s="3"/>
      <c r="R79" s="127"/>
      <c r="S79" s="105"/>
      <c r="T79" s="142"/>
      <c r="U79" s="142"/>
      <c r="V79" s="142"/>
      <c r="W79" s="25"/>
      <c r="X79" s="51"/>
      <c r="Y79" s="142"/>
      <c r="Z79" s="142"/>
      <c r="AA79" s="15"/>
    </row>
    <row r="80" spans="1:27" ht="14.4" customHeight="1" x14ac:dyDescent="0.35">
      <c r="A80" s="3"/>
      <c r="B80" s="104"/>
      <c r="C80" s="97"/>
      <c r="D80" s="225" t="s">
        <v>203</v>
      </c>
      <c r="E80" s="53" t="s">
        <v>141</v>
      </c>
      <c r="F80" s="53" t="s">
        <v>138</v>
      </c>
      <c r="G80" s="53" t="s">
        <v>204</v>
      </c>
      <c r="H80" s="243" t="s">
        <v>129</v>
      </c>
      <c r="I80" s="3"/>
      <c r="J80" s="225" t="s">
        <v>203</v>
      </c>
      <c r="K80" s="53" t="s">
        <v>141</v>
      </c>
      <c r="L80" s="53" t="s">
        <v>138</v>
      </c>
      <c r="M80" s="53" t="s">
        <v>204</v>
      </c>
      <c r="N80" s="243" t="s">
        <v>129</v>
      </c>
      <c r="O80" s="3"/>
      <c r="P80" s="3"/>
      <c r="Q80" s="3"/>
      <c r="R80" s="127"/>
      <c r="S80" s="105"/>
      <c r="X80" s="142"/>
      <c r="Y80" s="142"/>
      <c r="Z80" s="142"/>
      <c r="AA80" s="15"/>
    </row>
    <row r="81" spans="1:27" x14ac:dyDescent="0.35">
      <c r="A81" s="3"/>
      <c r="B81" s="104"/>
      <c r="C81" s="97"/>
      <c r="D81" s="246" t="s">
        <v>14</v>
      </c>
      <c r="E81" s="211">
        <v>2024</v>
      </c>
      <c r="F81" s="249"/>
      <c r="G81" s="249"/>
      <c r="H81" s="249"/>
      <c r="I81" s="3"/>
      <c r="J81" s="246" t="s">
        <v>14</v>
      </c>
      <c r="K81" s="211">
        <v>2025</v>
      </c>
      <c r="L81" s="249"/>
      <c r="M81" s="249"/>
      <c r="N81" s="250"/>
      <c r="O81" s="3"/>
      <c r="P81" s="3"/>
      <c r="Q81" s="3"/>
      <c r="R81" s="127"/>
      <c r="S81" s="105"/>
      <c r="X81" s="138"/>
      <c r="Y81" s="142"/>
      <c r="Z81" s="142"/>
      <c r="AA81" s="15"/>
    </row>
    <row r="82" spans="1:27" x14ac:dyDescent="0.35">
      <c r="A82" s="3"/>
      <c r="B82" s="104"/>
      <c r="C82" s="97"/>
      <c r="D82" s="246" t="s">
        <v>15</v>
      </c>
      <c r="E82" s="211">
        <v>2024</v>
      </c>
      <c r="F82" s="249"/>
      <c r="G82" s="249"/>
      <c r="H82" s="249"/>
      <c r="I82" s="3"/>
      <c r="J82" s="246" t="s">
        <v>15</v>
      </c>
      <c r="K82" s="211">
        <v>2025</v>
      </c>
      <c r="L82" s="249"/>
      <c r="M82" s="249"/>
      <c r="N82" s="250"/>
      <c r="O82" s="3"/>
      <c r="P82" s="3"/>
      <c r="Q82" s="3"/>
      <c r="R82" s="127"/>
      <c r="S82" s="105"/>
      <c r="X82" s="45"/>
      <c r="Y82" s="142"/>
      <c r="Z82" s="142"/>
      <c r="AA82" s="15"/>
    </row>
    <row r="83" spans="1:27" x14ac:dyDescent="0.35">
      <c r="A83" s="3"/>
      <c r="B83" s="104"/>
      <c r="C83" s="97"/>
      <c r="D83" s="246" t="s">
        <v>16</v>
      </c>
      <c r="E83" s="211">
        <v>2024</v>
      </c>
      <c r="F83" s="249"/>
      <c r="G83" s="249"/>
      <c r="H83" s="249"/>
      <c r="I83" s="3"/>
      <c r="J83" s="246" t="s">
        <v>16</v>
      </c>
      <c r="K83" s="211">
        <v>2025</v>
      </c>
      <c r="L83" s="249"/>
      <c r="M83" s="249"/>
      <c r="N83" s="250"/>
      <c r="O83" s="3"/>
      <c r="P83" s="3"/>
      <c r="Q83" s="3"/>
      <c r="R83" s="127"/>
      <c r="S83" s="105"/>
      <c r="X83" s="45"/>
      <c r="Y83" s="142"/>
      <c r="Z83" s="142"/>
      <c r="AA83" s="15"/>
    </row>
    <row r="84" spans="1:27" x14ac:dyDescent="0.35">
      <c r="A84" s="3"/>
      <c r="B84" s="104"/>
      <c r="C84" s="97"/>
      <c r="D84" s="246" t="s">
        <v>17</v>
      </c>
      <c r="E84" s="211">
        <v>2024</v>
      </c>
      <c r="F84" s="249"/>
      <c r="G84" s="249"/>
      <c r="H84" s="249"/>
      <c r="I84" s="3"/>
      <c r="J84" s="246" t="s">
        <v>17</v>
      </c>
      <c r="K84" s="211">
        <v>2025</v>
      </c>
      <c r="L84" s="249"/>
      <c r="M84" s="249"/>
      <c r="N84" s="250"/>
      <c r="O84" s="3"/>
      <c r="P84" s="3"/>
      <c r="Q84" s="3"/>
      <c r="R84" s="127"/>
      <c r="S84" s="105"/>
      <c r="X84" s="45"/>
      <c r="Y84" s="142"/>
      <c r="Z84" s="142"/>
      <c r="AA84" s="15"/>
    </row>
    <row r="85" spans="1:27" x14ac:dyDescent="0.35">
      <c r="A85" s="3"/>
      <c r="B85" s="104"/>
      <c r="C85" s="97"/>
      <c r="D85" s="246" t="s">
        <v>2</v>
      </c>
      <c r="E85" s="211">
        <v>2024</v>
      </c>
      <c r="F85" s="249"/>
      <c r="G85" s="249"/>
      <c r="H85" s="249"/>
      <c r="I85" s="3"/>
      <c r="J85" s="246" t="s">
        <v>2</v>
      </c>
      <c r="K85" s="211">
        <v>2025</v>
      </c>
      <c r="L85" s="249"/>
      <c r="M85" s="249"/>
      <c r="N85" s="250"/>
      <c r="O85" s="3"/>
      <c r="P85" s="3"/>
      <c r="Q85" s="3"/>
      <c r="R85" s="127"/>
      <c r="S85" s="105"/>
      <c r="X85" s="45"/>
      <c r="Y85" s="142"/>
      <c r="Z85" s="142"/>
      <c r="AA85" s="15"/>
    </row>
    <row r="86" spans="1:27" x14ac:dyDescent="0.35">
      <c r="A86" s="3"/>
      <c r="B86" s="104"/>
      <c r="C86" s="97"/>
      <c r="D86" s="246" t="s">
        <v>18</v>
      </c>
      <c r="E86" s="211">
        <v>2024</v>
      </c>
      <c r="F86" s="249"/>
      <c r="G86" s="249"/>
      <c r="H86" s="249"/>
      <c r="I86" s="3"/>
      <c r="J86" s="246" t="s">
        <v>18</v>
      </c>
      <c r="K86" s="211">
        <v>2025</v>
      </c>
      <c r="L86" s="249"/>
      <c r="M86" s="249"/>
      <c r="N86" s="250"/>
      <c r="O86" s="3"/>
      <c r="P86" s="3"/>
      <c r="Q86" s="3"/>
      <c r="R86" s="127"/>
      <c r="S86" s="105"/>
      <c r="X86" s="19"/>
      <c r="Y86" s="142"/>
      <c r="Z86" s="142"/>
      <c r="AA86" s="15"/>
    </row>
    <row r="87" spans="1:27" x14ac:dyDescent="0.35">
      <c r="A87" s="3"/>
      <c r="B87" s="104"/>
      <c r="C87" s="97"/>
      <c r="D87" s="246" t="s">
        <v>19</v>
      </c>
      <c r="E87" s="211">
        <v>2024</v>
      </c>
      <c r="F87" s="249"/>
      <c r="G87" s="249"/>
      <c r="H87" s="249"/>
      <c r="I87" s="3"/>
      <c r="J87" s="246" t="s">
        <v>19</v>
      </c>
      <c r="K87" s="211">
        <v>2025</v>
      </c>
      <c r="L87" s="249"/>
      <c r="M87" s="249"/>
      <c r="N87" s="250"/>
      <c r="O87" s="3"/>
      <c r="P87" s="3"/>
      <c r="Q87" s="3"/>
      <c r="R87" s="127"/>
      <c r="S87" s="105"/>
      <c r="X87" s="45"/>
      <c r="Y87" s="142"/>
      <c r="Z87" s="142"/>
      <c r="AA87" s="15"/>
    </row>
    <row r="88" spans="1:27" x14ac:dyDescent="0.35">
      <c r="A88" s="3"/>
      <c r="B88" s="104"/>
      <c r="C88" s="97"/>
      <c r="D88" s="246" t="s">
        <v>20</v>
      </c>
      <c r="E88" s="211">
        <v>2024</v>
      </c>
      <c r="F88" s="249"/>
      <c r="G88" s="249"/>
      <c r="H88" s="249"/>
      <c r="I88" s="3"/>
      <c r="J88" s="246" t="s">
        <v>20</v>
      </c>
      <c r="K88" s="211">
        <v>2025</v>
      </c>
      <c r="L88" s="249"/>
      <c r="M88" s="249"/>
      <c r="N88" s="250"/>
      <c r="O88" s="3"/>
      <c r="P88" s="3"/>
      <c r="Q88" s="3"/>
      <c r="R88" s="127"/>
      <c r="S88" s="105"/>
      <c r="X88" s="137"/>
      <c r="Y88" s="142"/>
      <c r="Z88" s="142"/>
      <c r="AA88" s="15"/>
    </row>
    <row r="89" spans="1:27" x14ac:dyDescent="0.35">
      <c r="A89" s="3"/>
      <c r="B89" s="104"/>
      <c r="C89" s="97"/>
      <c r="D89" s="246" t="s">
        <v>21</v>
      </c>
      <c r="E89" s="211">
        <v>2024</v>
      </c>
      <c r="F89" s="249"/>
      <c r="G89" s="249"/>
      <c r="H89" s="249"/>
      <c r="I89" s="3"/>
      <c r="J89" s="246" t="s">
        <v>21</v>
      </c>
      <c r="K89" s="211">
        <v>2025</v>
      </c>
      <c r="L89" s="249"/>
      <c r="M89" s="249"/>
      <c r="N89" s="250"/>
      <c r="O89" s="3"/>
      <c r="P89" s="3"/>
      <c r="Q89" s="3"/>
      <c r="R89" s="127"/>
      <c r="S89" s="105"/>
      <c r="X89" s="142"/>
      <c r="Y89" s="142"/>
      <c r="Z89" s="142"/>
      <c r="AA89" s="15"/>
    </row>
    <row r="90" spans="1:27" x14ac:dyDescent="0.35">
      <c r="A90" s="3"/>
      <c r="B90" s="104"/>
      <c r="C90" s="97"/>
      <c r="D90" s="246" t="s">
        <v>22</v>
      </c>
      <c r="E90" s="211">
        <v>2024</v>
      </c>
      <c r="F90" s="249"/>
      <c r="G90" s="249"/>
      <c r="H90" s="249"/>
      <c r="I90" s="3"/>
      <c r="J90" s="246" t="s">
        <v>22</v>
      </c>
      <c r="K90" s="211">
        <v>2025</v>
      </c>
      <c r="L90" s="249"/>
      <c r="M90" s="249"/>
      <c r="N90" s="250"/>
      <c r="O90" s="3"/>
      <c r="P90" s="3"/>
      <c r="Q90" s="3"/>
      <c r="R90" s="127"/>
      <c r="S90" s="105"/>
      <c r="X90" s="19"/>
      <c r="Y90" s="142"/>
      <c r="Z90" s="142"/>
      <c r="AA90" s="15"/>
    </row>
    <row r="91" spans="1:27" x14ac:dyDescent="0.35">
      <c r="A91" s="3"/>
      <c r="B91" s="104"/>
      <c r="C91" s="97"/>
      <c r="D91" s="246" t="s">
        <v>23</v>
      </c>
      <c r="E91" s="211">
        <v>2024</v>
      </c>
      <c r="F91" s="249"/>
      <c r="G91" s="249"/>
      <c r="H91" s="249"/>
      <c r="I91" s="3"/>
      <c r="J91" s="246" t="s">
        <v>23</v>
      </c>
      <c r="K91" s="211">
        <v>2025</v>
      </c>
      <c r="L91" s="249"/>
      <c r="M91" s="249"/>
      <c r="N91" s="250"/>
      <c r="O91" s="3"/>
      <c r="P91" s="3"/>
      <c r="Q91" s="3"/>
      <c r="R91" s="127"/>
      <c r="S91" s="105"/>
      <c r="X91" s="19"/>
      <c r="Y91" s="142"/>
      <c r="Z91" s="142"/>
      <c r="AA91" s="15"/>
    </row>
    <row r="92" spans="1:27" x14ac:dyDescent="0.35">
      <c r="A92" s="3"/>
      <c r="B92" s="104"/>
      <c r="C92" s="97"/>
      <c r="D92" s="246" t="s">
        <v>24</v>
      </c>
      <c r="E92" s="211">
        <v>2024</v>
      </c>
      <c r="F92" s="249"/>
      <c r="G92" s="249"/>
      <c r="H92" s="249"/>
      <c r="I92" s="3"/>
      <c r="J92" s="246" t="s">
        <v>24</v>
      </c>
      <c r="K92" s="211">
        <v>2025</v>
      </c>
      <c r="L92" s="249"/>
      <c r="M92" s="249"/>
      <c r="N92" s="250"/>
      <c r="O92" s="3"/>
      <c r="P92" s="3"/>
      <c r="Q92" s="3"/>
      <c r="R92" s="127"/>
      <c r="S92" s="105"/>
      <c r="V92" s="1"/>
      <c r="W92" s="1"/>
      <c r="X92" s="1"/>
      <c r="Y92" s="1"/>
      <c r="Z92" s="1"/>
      <c r="AA92" s="1"/>
    </row>
    <row r="93" spans="1:27" ht="15" thickBot="1" x14ac:dyDescent="0.4">
      <c r="A93" s="3"/>
      <c r="B93" s="104"/>
      <c r="C93" s="97"/>
      <c r="D93" s="228" t="s">
        <v>131</v>
      </c>
      <c r="E93" s="59"/>
      <c r="F93" s="247">
        <f>SUM(F81:F92)</f>
        <v>0</v>
      </c>
      <c r="G93" s="229">
        <f>SUM(G81:G92)</f>
        <v>0</v>
      </c>
      <c r="H93" s="248">
        <f>SUM(H81:H92)</f>
        <v>0</v>
      </c>
      <c r="I93" s="3"/>
      <c r="J93" s="228" t="s">
        <v>131</v>
      </c>
      <c r="K93" s="59"/>
      <c r="L93" s="247">
        <f>SUM(L81:L92)</f>
        <v>0</v>
      </c>
      <c r="M93" s="247">
        <f>SUM(M81:M92)</f>
        <v>0</v>
      </c>
      <c r="N93" s="251">
        <f>SUM(N81:N92)</f>
        <v>0</v>
      </c>
      <c r="O93" s="3"/>
      <c r="P93" s="3"/>
      <c r="Q93" s="3"/>
      <c r="R93" s="127"/>
      <c r="S93" s="105"/>
      <c r="V93" s="1"/>
      <c r="W93" s="1"/>
      <c r="X93" s="1"/>
      <c r="Y93" s="1"/>
      <c r="Z93" s="1"/>
      <c r="AA93" s="1"/>
    </row>
    <row r="94" spans="1:27" ht="11.4" customHeight="1" thickBot="1" x14ac:dyDescent="0.4">
      <c r="A94" s="3"/>
      <c r="B94" s="104"/>
      <c r="C94" s="125"/>
      <c r="D94" s="3"/>
      <c r="E94" s="3"/>
      <c r="F94" s="3"/>
      <c r="G94" s="3"/>
      <c r="H94" s="3"/>
      <c r="I94" s="3"/>
      <c r="O94" s="3"/>
      <c r="P94" s="3"/>
      <c r="Q94" s="3"/>
      <c r="R94" s="127"/>
      <c r="S94" s="105"/>
      <c r="V94" s="1"/>
      <c r="W94" s="1"/>
      <c r="X94" s="1"/>
      <c r="Y94" s="1"/>
      <c r="Z94" s="1"/>
      <c r="AA94" s="1"/>
    </row>
    <row r="95" spans="1:27" ht="14.4" customHeight="1" x14ac:dyDescent="0.35">
      <c r="A95" s="3"/>
      <c r="B95" s="104"/>
      <c r="C95" s="97"/>
      <c r="D95" s="160" t="s">
        <v>205</v>
      </c>
      <c r="E95" s="161"/>
      <c r="F95" s="161"/>
      <c r="G95" s="162"/>
      <c r="H95" s="12"/>
      <c r="I95" s="3"/>
      <c r="J95" s="383"/>
      <c r="K95" s="384"/>
      <c r="L95" s="384"/>
      <c r="M95" s="158" t="s">
        <v>163</v>
      </c>
      <c r="N95" s="158" t="s">
        <v>164</v>
      </c>
      <c r="O95" s="158" t="s">
        <v>165</v>
      </c>
      <c r="P95" s="159" t="s">
        <v>166</v>
      </c>
      <c r="Q95" s="3"/>
      <c r="R95" s="127"/>
      <c r="S95" s="105"/>
      <c r="T95" s="35"/>
      <c r="U95" s="147"/>
      <c r="V95" s="1"/>
      <c r="W95" s="1"/>
      <c r="X95" s="1"/>
      <c r="Y95" s="1"/>
      <c r="Z95" s="1"/>
      <c r="AA95" s="1"/>
    </row>
    <row r="96" spans="1:27" ht="14.4" customHeight="1" x14ac:dyDescent="0.3">
      <c r="A96" s="3"/>
      <c r="B96" s="104"/>
      <c r="C96" s="97"/>
      <c r="D96" s="55" t="s">
        <v>206</v>
      </c>
      <c r="E96" s="30"/>
      <c r="F96" s="30"/>
      <c r="G96" s="62"/>
      <c r="H96" s="13"/>
      <c r="I96" s="3"/>
      <c r="J96" s="385" t="s">
        <v>167</v>
      </c>
      <c r="K96" s="386"/>
      <c r="L96" s="34" t="s">
        <v>168</v>
      </c>
      <c r="M96" s="277"/>
      <c r="N96" s="278"/>
      <c r="O96" s="278"/>
      <c r="P96" s="278"/>
      <c r="Q96" s="3"/>
      <c r="R96" s="127"/>
      <c r="S96" s="105"/>
      <c r="T96" s="35"/>
      <c r="U96" s="29"/>
      <c r="V96" s="1"/>
      <c r="W96" s="1"/>
      <c r="X96" s="1"/>
      <c r="Y96" s="1"/>
      <c r="Z96" s="1"/>
      <c r="AA96" s="1"/>
    </row>
    <row r="97" spans="1:27" ht="14.4" customHeight="1" x14ac:dyDescent="0.3">
      <c r="A97" s="3"/>
      <c r="B97" s="104"/>
      <c r="C97" s="97"/>
      <c r="D97" s="55" t="s">
        <v>207</v>
      </c>
      <c r="E97" s="30"/>
      <c r="F97" s="30"/>
      <c r="G97" s="62"/>
      <c r="H97" s="37"/>
      <c r="I97" s="3"/>
      <c r="J97" s="387"/>
      <c r="K97" s="386"/>
      <c r="L97" s="34" t="s">
        <v>356</v>
      </c>
      <c r="M97" s="277"/>
      <c r="N97" s="278"/>
      <c r="O97" s="278"/>
      <c r="P97" s="278"/>
      <c r="Q97" s="3"/>
      <c r="R97" s="127"/>
      <c r="S97" s="105"/>
      <c r="T97" s="35"/>
      <c r="U97" s="33"/>
      <c r="V97" s="1"/>
      <c r="W97" s="1"/>
      <c r="X97" s="1"/>
      <c r="Y97" s="1"/>
      <c r="Z97" s="1"/>
      <c r="AA97" s="1"/>
    </row>
    <row r="98" spans="1:27" ht="14.4" customHeight="1" x14ac:dyDescent="0.3">
      <c r="A98" s="3"/>
      <c r="B98" s="104"/>
      <c r="C98" s="97"/>
      <c r="D98" s="55" t="s">
        <v>208</v>
      </c>
      <c r="E98" s="30"/>
      <c r="F98" s="30"/>
      <c r="G98" s="62"/>
      <c r="H98" s="37"/>
      <c r="I98" s="3"/>
      <c r="J98" s="387"/>
      <c r="K98" s="386"/>
      <c r="L98" s="34" t="s">
        <v>169</v>
      </c>
      <c r="M98" s="277"/>
      <c r="N98" s="278"/>
      <c r="O98" s="278"/>
      <c r="P98" s="278"/>
      <c r="Q98" s="3"/>
      <c r="R98" s="127"/>
      <c r="S98" s="105"/>
      <c r="T98" s="35"/>
      <c r="U98" s="33"/>
      <c r="V98" s="1"/>
      <c r="W98" s="1"/>
      <c r="X98" s="1"/>
      <c r="Y98" s="1"/>
      <c r="Z98" s="1"/>
      <c r="AA98" s="1"/>
    </row>
    <row r="99" spans="1:27" ht="14.4" customHeight="1" x14ac:dyDescent="0.3">
      <c r="A99" s="3"/>
      <c r="B99" s="104"/>
      <c r="C99" s="97"/>
      <c r="D99" s="55" t="s">
        <v>209</v>
      </c>
      <c r="E99" s="30"/>
      <c r="F99" s="30"/>
      <c r="G99" s="62"/>
      <c r="H99" s="37"/>
      <c r="I99" s="3"/>
      <c r="J99" s="385" t="s">
        <v>170</v>
      </c>
      <c r="K99" s="388"/>
      <c r="L99" s="34" t="s">
        <v>168</v>
      </c>
      <c r="M99" s="277"/>
      <c r="N99" s="278"/>
      <c r="O99" s="278"/>
      <c r="P99" s="278"/>
      <c r="Q99" s="3"/>
      <c r="R99" s="127"/>
      <c r="S99" s="105"/>
      <c r="T99" s="35"/>
      <c r="U99" s="29"/>
      <c r="V99" s="1"/>
      <c r="W99" s="1"/>
      <c r="X99" s="1"/>
      <c r="Y99" s="1"/>
      <c r="Z99" s="1"/>
      <c r="AA99" s="1"/>
    </row>
    <row r="100" spans="1:27" ht="14.4" customHeight="1" x14ac:dyDescent="0.3">
      <c r="A100" s="3"/>
      <c r="B100" s="104"/>
      <c r="C100" s="97"/>
      <c r="D100" s="55" t="s">
        <v>210</v>
      </c>
      <c r="E100" s="30"/>
      <c r="F100" s="30"/>
      <c r="G100" s="62"/>
      <c r="H100" s="37"/>
      <c r="I100" s="3"/>
      <c r="J100" s="389"/>
      <c r="K100" s="388"/>
      <c r="L100" s="34" t="s">
        <v>356</v>
      </c>
      <c r="M100" s="277"/>
      <c r="N100" s="278"/>
      <c r="O100" s="278"/>
      <c r="P100" s="278"/>
      <c r="Q100" s="3"/>
      <c r="R100" s="127"/>
      <c r="S100" s="105"/>
      <c r="T100" s="35"/>
      <c r="U100" s="33"/>
      <c r="V100" s="1"/>
      <c r="W100" s="1"/>
      <c r="X100" s="1"/>
      <c r="Y100" s="1"/>
      <c r="Z100" s="1"/>
      <c r="AA100" s="1"/>
    </row>
    <row r="101" spans="1:27" ht="14.4" customHeight="1" thickBot="1" x14ac:dyDescent="0.35">
      <c r="A101" s="3"/>
      <c r="B101" s="104"/>
      <c r="C101" s="97"/>
      <c r="D101" s="55" t="s">
        <v>211</v>
      </c>
      <c r="E101" s="30"/>
      <c r="F101" s="30"/>
      <c r="G101" s="62"/>
      <c r="H101" s="37"/>
      <c r="I101" s="3"/>
      <c r="J101" s="390"/>
      <c r="K101" s="391"/>
      <c r="L101" s="71" t="s">
        <v>169</v>
      </c>
      <c r="M101" s="277"/>
      <c r="N101" s="278"/>
      <c r="O101" s="278"/>
      <c r="P101" s="278"/>
      <c r="Q101" s="3"/>
      <c r="R101" s="127"/>
      <c r="S101" s="105"/>
      <c r="T101" s="35"/>
      <c r="U101" s="31"/>
      <c r="V101" s="1"/>
      <c r="W101" s="1"/>
      <c r="X101" s="1"/>
      <c r="Y101" s="1"/>
      <c r="Z101" s="1"/>
      <c r="AA101" s="1"/>
    </row>
    <row r="102" spans="1:27" ht="14.4" customHeight="1" x14ac:dyDescent="0.35">
      <c r="A102" s="3"/>
      <c r="B102" s="104"/>
      <c r="C102" s="97"/>
      <c r="D102" s="55" t="s">
        <v>212</v>
      </c>
      <c r="E102" s="30"/>
      <c r="F102" s="30"/>
      <c r="G102" s="62"/>
      <c r="H102" s="37"/>
      <c r="I102" s="3"/>
      <c r="J102" s="3"/>
      <c r="K102" s="3"/>
      <c r="L102" s="3"/>
      <c r="M102" s="3"/>
      <c r="N102" s="3"/>
      <c r="O102" s="3"/>
      <c r="P102" s="3"/>
      <c r="Q102" s="3"/>
      <c r="R102" s="127"/>
      <c r="S102" s="105"/>
      <c r="T102" s="35"/>
      <c r="U102" s="142"/>
      <c r="V102" s="1"/>
      <c r="W102" s="1"/>
      <c r="X102" s="1"/>
      <c r="Y102" s="1"/>
      <c r="Z102" s="1"/>
      <c r="AA102" s="1"/>
    </row>
    <row r="103" spans="1:27" ht="14.4" customHeight="1" x14ac:dyDescent="0.35">
      <c r="A103" s="3"/>
      <c r="B103" s="104"/>
      <c r="C103" s="97"/>
      <c r="D103" s="55" t="s">
        <v>213</v>
      </c>
      <c r="E103" s="30"/>
      <c r="F103" s="30"/>
      <c r="G103" s="62"/>
      <c r="H103" s="37"/>
      <c r="I103" s="3"/>
      <c r="J103" s="3"/>
      <c r="K103" s="3"/>
      <c r="L103" s="3"/>
      <c r="M103" s="3"/>
      <c r="N103" s="3"/>
      <c r="O103" s="3"/>
      <c r="P103" s="3"/>
      <c r="Q103" s="3"/>
      <c r="R103" s="127"/>
      <c r="S103" s="105"/>
      <c r="T103" s="35"/>
      <c r="U103" s="142"/>
      <c r="V103" s="1"/>
      <c r="W103" s="1"/>
      <c r="X103" s="1"/>
      <c r="Y103" s="1"/>
      <c r="Z103" s="1"/>
      <c r="AA103" s="1"/>
    </row>
    <row r="104" spans="1:27" ht="14.4" customHeight="1" thickBot="1" x14ac:dyDescent="0.4">
      <c r="A104" s="3"/>
      <c r="B104" s="104"/>
      <c r="C104" s="97"/>
      <c r="D104" s="57" t="s">
        <v>214</v>
      </c>
      <c r="E104" s="58"/>
      <c r="F104" s="58"/>
      <c r="G104" s="163"/>
      <c r="H104" s="72"/>
      <c r="I104" s="3"/>
      <c r="J104" s="3"/>
      <c r="K104" s="3"/>
      <c r="L104" s="3"/>
      <c r="M104" s="3"/>
      <c r="N104" s="3"/>
      <c r="O104" s="3"/>
      <c r="P104" s="3"/>
      <c r="Q104" s="3"/>
      <c r="R104" s="127"/>
      <c r="S104" s="105"/>
      <c r="T104" s="35"/>
      <c r="U104" s="142"/>
      <c r="V104" s="142"/>
      <c r="W104" s="142"/>
      <c r="X104" s="19"/>
      <c r="Y104" s="142"/>
      <c r="Z104" s="142"/>
      <c r="AA104" s="15"/>
    </row>
    <row r="105" spans="1:27" ht="5.75" customHeight="1" x14ac:dyDescent="0.35">
      <c r="A105" s="3"/>
      <c r="B105" s="104"/>
      <c r="C105" s="125"/>
      <c r="D105" s="3"/>
      <c r="E105" s="3"/>
      <c r="F105" s="3"/>
      <c r="G105" s="3"/>
      <c r="H105" s="3"/>
      <c r="I105" s="3"/>
      <c r="J105" s="3"/>
      <c r="K105" s="3"/>
      <c r="L105" s="3"/>
      <c r="M105" s="3"/>
      <c r="N105" s="3"/>
      <c r="O105" s="3"/>
      <c r="P105" s="3"/>
      <c r="Q105" s="3"/>
      <c r="R105" s="127"/>
      <c r="S105" s="105"/>
      <c r="T105" s="35"/>
      <c r="U105" s="31"/>
      <c r="V105" s="31"/>
      <c r="W105" s="31"/>
      <c r="X105" s="31"/>
      <c r="Y105" s="31"/>
      <c r="Z105" s="31"/>
      <c r="AA105" s="15"/>
    </row>
    <row r="106" spans="1:27" ht="5.75" customHeight="1" x14ac:dyDescent="0.35">
      <c r="A106" s="3"/>
      <c r="B106" s="104"/>
      <c r="C106" s="125"/>
      <c r="D106" s="3"/>
      <c r="E106" s="3"/>
      <c r="F106" s="3"/>
      <c r="G106" s="3"/>
      <c r="H106" s="3"/>
      <c r="I106" s="3"/>
      <c r="J106" s="3"/>
      <c r="K106" s="3"/>
      <c r="L106" s="3"/>
      <c r="M106" s="3"/>
      <c r="N106" s="3"/>
      <c r="O106" s="3"/>
      <c r="P106" s="3"/>
      <c r="Q106" s="3"/>
      <c r="R106" s="127"/>
      <c r="S106" s="105"/>
      <c r="T106" s="35"/>
      <c r="U106" s="33"/>
      <c r="V106" s="33"/>
      <c r="W106" s="33"/>
      <c r="X106" s="31"/>
      <c r="Y106" s="31"/>
      <c r="Z106" s="31"/>
      <c r="AA106" s="15"/>
    </row>
    <row r="107" spans="1:27" ht="14.4" customHeight="1" thickBot="1" x14ac:dyDescent="0.4">
      <c r="A107" s="3"/>
      <c r="B107" s="104"/>
      <c r="C107" s="125"/>
      <c r="D107" s="3" t="s">
        <v>215</v>
      </c>
      <c r="E107" s="3"/>
      <c r="F107" s="3"/>
      <c r="G107" s="3"/>
      <c r="H107" s="3"/>
      <c r="I107" s="3"/>
      <c r="J107" s="3"/>
      <c r="K107" s="3"/>
      <c r="L107" s="3"/>
      <c r="M107" s="3"/>
      <c r="N107" s="3"/>
      <c r="O107" s="3"/>
      <c r="P107" s="3"/>
      <c r="Q107" s="3"/>
      <c r="R107" s="127"/>
      <c r="S107" s="105"/>
      <c r="T107" s="35"/>
      <c r="U107" s="31"/>
      <c r="V107" s="31"/>
      <c r="W107" s="31"/>
      <c r="X107" s="31"/>
      <c r="Y107" s="31"/>
      <c r="Z107" s="31"/>
      <c r="AA107" s="15"/>
    </row>
    <row r="108" spans="1:27" ht="15.5" x14ac:dyDescent="0.35">
      <c r="A108" s="3"/>
      <c r="B108" s="104"/>
      <c r="C108" s="97"/>
      <c r="D108" s="160" t="s">
        <v>296</v>
      </c>
      <c r="E108" s="164"/>
      <c r="F108" s="161"/>
      <c r="G108" s="162"/>
      <c r="H108" s="36"/>
      <c r="I108" s="3"/>
      <c r="J108" s="3"/>
      <c r="K108" s="3"/>
      <c r="L108" s="3"/>
      <c r="M108" s="3"/>
      <c r="N108" s="3"/>
      <c r="O108" s="3"/>
      <c r="P108" s="3"/>
      <c r="Q108" s="3"/>
      <c r="R108" s="127"/>
      <c r="S108" s="105"/>
      <c r="T108" s="35"/>
      <c r="U108" s="142"/>
      <c r="V108" s="142"/>
      <c r="W108" s="142"/>
      <c r="X108" s="27"/>
      <c r="Y108" s="45"/>
      <c r="Z108" s="142"/>
    </row>
    <row r="109" spans="1:27" x14ac:dyDescent="0.35">
      <c r="A109" s="3"/>
      <c r="B109" s="104"/>
      <c r="C109" s="97"/>
      <c r="D109" s="55" t="s">
        <v>297</v>
      </c>
      <c r="E109" s="154"/>
      <c r="F109" s="30"/>
      <c r="G109" s="62"/>
      <c r="H109" s="37"/>
      <c r="I109" s="3"/>
      <c r="J109" s="3"/>
      <c r="K109" s="3"/>
      <c r="L109" s="3"/>
      <c r="M109" s="3"/>
      <c r="N109" s="3"/>
      <c r="O109" s="3"/>
      <c r="P109" s="3"/>
      <c r="Q109" s="3"/>
      <c r="R109" s="127"/>
      <c r="S109" s="105"/>
      <c r="T109" s="35"/>
      <c r="U109" s="142"/>
      <c r="V109" s="142"/>
      <c r="W109" s="25"/>
      <c r="X109" s="25"/>
      <c r="Y109" s="25"/>
      <c r="Z109" s="25"/>
      <c r="AA109" s="15"/>
    </row>
    <row r="110" spans="1:27" x14ac:dyDescent="0.35">
      <c r="A110" s="3"/>
      <c r="B110" s="104"/>
      <c r="C110" s="97"/>
      <c r="D110" s="55" t="s">
        <v>298</v>
      </c>
      <c r="E110" s="154"/>
      <c r="F110" s="30"/>
      <c r="G110" s="62"/>
      <c r="H110" s="37"/>
      <c r="I110" s="3"/>
      <c r="J110" s="3"/>
      <c r="K110" s="3"/>
      <c r="L110" s="3"/>
      <c r="M110" s="3"/>
      <c r="N110" s="3"/>
      <c r="O110" s="3"/>
      <c r="P110" s="3"/>
      <c r="Q110" s="3"/>
      <c r="R110" s="127"/>
      <c r="S110" s="105"/>
      <c r="T110" s="146"/>
      <c r="U110" s="142"/>
      <c r="V110" s="19"/>
      <c r="W110" s="35"/>
      <c r="X110" s="35"/>
      <c r="Y110" s="35"/>
      <c r="Z110" s="35"/>
      <c r="AA110" s="15"/>
    </row>
    <row r="111" spans="1:27" x14ac:dyDescent="0.35">
      <c r="A111" s="3"/>
      <c r="B111" s="104"/>
      <c r="C111" s="97"/>
      <c r="D111" s="55" t="s">
        <v>299</v>
      </c>
      <c r="E111" s="154"/>
      <c r="F111" s="30"/>
      <c r="G111" s="62"/>
      <c r="H111" s="37"/>
      <c r="I111" s="3"/>
      <c r="J111" s="3"/>
      <c r="K111" s="3"/>
      <c r="L111" s="3"/>
      <c r="M111" s="3"/>
      <c r="N111" s="3"/>
      <c r="O111" s="3"/>
      <c r="P111" s="3"/>
      <c r="Q111" s="3"/>
      <c r="R111" s="127"/>
      <c r="S111" s="105"/>
      <c r="T111" s="142"/>
      <c r="U111" s="142"/>
      <c r="V111" s="19"/>
      <c r="W111" s="35"/>
      <c r="X111" s="35"/>
      <c r="Y111" s="35"/>
      <c r="Z111" s="35"/>
      <c r="AA111" s="15"/>
    </row>
    <row r="112" spans="1:27" x14ac:dyDescent="0.35">
      <c r="A112" s="3"/>
      <c r="B112" s="104"/>
      <c r="C112" s="97"/>
      <c r="D112" s="165" t="s">
        <v>216</v>
      </c>
      <c r="E112" s="153"/>
      <c r="F112" s="152"/>
      <c r="G112" s="60"/>
      <c r="H112" s="37"/>
      <c r="I112" s="3"/>
      <c r="J112" s="3"/>
      <c r="K112" s="3"/>
      <c r="L112" s="3"/>
      <c r="M112" s="3"/>
      <c r="N112" s="3"/>
      <c r="O112" s="3"/>
      <c r="P112" s="3"/>
      <c r="Q112" s="3"/>
      <c r="R112" s="127"/>
      <c r="S112" s="105"/>
      <c r="T112" s="142"/>
      <c r="U112" s="142"/>
      <c r="V112" s="19"/>
      <c r="W112" s="35"/>
      <c r="X112" s="35"/>
      <c r="Y112" s="35"/>
      <c r="Z112" s="35"/>
      <c r="AA112" s="15"/>
    </row>
    <row r="113" spans="1:27" x14ac:dyDescent="0.35">
      <c r="A113" s="3"/>
      <c r="B113" s="104"/>
      <c r="C113" s="97"/>
      <c r="D113" s="55" t="s">
        <v>217</v>
      </c>
      <c r="E113" s="154"/>
      <c r="F113" s="30"/>
      <c r="G113" s="62"/>
      <c r="H113" s="37"/>
      <c r="I113" s="3"/>
      <c r="J113" s="3"/>
      <c r="K113" s="3"/>
      <c r="L113" s="3"/>
      <c r="M113" s="3"/>
      <c r="N113" s="3"/>
      <c r="O113" s="3"/>
      <c r="P113" s="3"/>
      <c r="Q113" s="3"/>
      <c r="R113" s="127"/>
      <c r="S113" s="105"/>
      <c r="T113" s="146"/>
      <c r="U113" s="142"/>
      <c r="V113" s="19"/>
      <c r="W113" s="35"/>
      <c r="X113" s="35"/>
      <c r="Y113" s="35"/>
      <c r="Z113" s="35"/>
      <c r="AA113" s="15"/>
    </row>
    <row r="114" spans="1:27" ht="14" customHeight="1" x14ac:dyDescent="0.35">
      <c r="A114" s="3"/>
      <c r="B114" s="104"/>
      <c r="C114" s="97"/>
      <c r="D114" s="55" t="s">
        <v>327</v>
      </c>
      <c r="E114" s="30"/>
      <c r="F114" s="30"/>
      <c r="G114" s="62"/>
      <c r="H114" s="73"/>
      <c r="I114" s="3"/>
      <c r="K114" s="3"/>
      <c r="L114" s="3"/>
      <c r="M114" s="3"/>
      <c r="N114" s="3"/>
      <c r="O114" s="3"/>
      <c r="P114" s="3"/>
      <c r="Q114" s="3"/>
      <c r="R114" s="127"/>
      <c r="S114" s="105"/>
      <c r="T114" s="142"/>
      <c r="U114" s="142"/>
      <c r="V114" s="19"/>
      <c r="W114" s="35"/>
      <c r="X114" s="35"/>
      <c r="Y114" s="35"/>
      <c r="Z114" s="35"/>
      <c r="AA114" s="15"/>
    </row>
    <row r="115" spans="1:27" ht="14" customHeight="1" x14ac:dyDescent="0.35">
      <c r="A115" s="3"/>
      <c r="B115" s="104"/>
      <c r="C115" s="97"/>
      <c r="D115" s="55" t="s">
        <v>326</v>
      </c>
      <c r="E115" s="30"/>
      <c r="F115" s="30"/>
      <c r="G115" s="62"/>
      <c r="H115" s="73"/>
      <c r="I115" s="3"/>
      <c r="K115" s="3"/>
      <c r="L115" s="3"/>
      <c r="M115" s="3"/>
      <c r="N115" s="3"/>
      <c r="O115" s="3"/>
      <c r="P115" s="3"/>
      <c r="Q115" s="3"/>
      <c r="R115" s="127"/>
      <c r="S115" s="105"/>
      <c r="T115" s="35"/>
      <c r="U115" s="142"/>
      <c r="V115" s="142"/>
      <c r="W115" s="142"/>
      <c r="X115" s="142"/>
      <c r="Y115" s="142"/>
      <c r="Z115" s="142"/>
      <c r="AA115" s="15"/>
    </row>
    <row r="116" spans="1:27" ht="14" customHeight="1" x14ac:dyDescent="0.35">
      <c r="A116" s="3"/>
      <c r="B116" s="104"/>
      <c r="C116" s="97"/>
      <c r="D116" s="55" t="s">
        <v>325</v>
      </c>
      <c r="E116" s="30"/>
      <c r="F116" s="30"/>
      <c r="G116" s="62"/>
      <c r="H116" s="73"/>
      <c r="I116" s="3"/>
      <c r="J116" s="3"/>
      <c r="K116" s="3"/>
      <c r="L116" s="3"/>
      <c r="M116" s="3"/>
      <c r="N116" s="3"/>
      <c r="O116" s="3"/>
      <c r="P116" s="3"/>
      <c r="Q116" s="3"/>
      <c r="R116" s="127"/>
      <c r="S116" s="105"/>
      <c r="T116" s="35"/>
      <c r="U116" s="29"/>
      <c r="V116" s="29"/>
      <c r="W116" s="29"/>
      <c r="X116" s="29"/>
      <c r="Y116" s="29"/>
      <c r="Z116" s="29"/>
      <c r="AA116" s="15"/>
    </row>
    <row r="117" spans="1:27" ht="14" customHeight="1" x14ac:dyDescent="0.35">
      <c r="A117" s="3"/>
      <c r="B117" s="104"/>
      <c r="C117" s="97"/>
      <c r="D117" s="55" t="s">
        <v>324</v>
      </c>
      <c r="E117" s="30"/>
      <c r="F117" s="30"/>
      <c r="G117" s="62"/>
      <c r="H117" s="73"/>
      <c r="I117" s="3"/>
      <c r="J117" s="3"/>
      <c r="K117" s="3"/>
      <c r="L117" s="3"/>
      <c r="M117" s="3"/>
      <c r="N117" s="3"/>
      <c r="O117" s="3"/>
      <c r="P117" s="3"/>
      <c r="Q117" s="3"/>
      <c r="R117" s="127"/>
      <c r="S117" s="105"/>
      <c r="T117" s="35"/>
      <c r="U117" s="29"/>
      <c r="V117" s="29"/>
      <c r="W117" s="29"/>
      <c r="X117" s="29"/>
      <c r="Y117" s="29"/>
      <c r="Z117" s="29"/>
      <c r="AA117" s="15"/>
    </row>
    <row r="118" spans="1:27" ht="14" customHeight="1" thickBot="1" x14ac:dyDescent="0.4">
      <c r="A118" s="3"/>
      <c r="B118" s="104"/>
      <c r="C118" s="97"/>
      <c r="D118" s="209" t="s">
        <v>218</v>
      </c>
      <c r="E118" s="170"/>
      <c r="F118" s="170"/>
      <c r="G118" s="88"/>
      <c r="H118" s="279"/>
      <c r="I118" s="3"/>
      <c r="J118" s="3"/>
      <c r="K118" s="3"/>
      <c r="L118" s="3"/>
      <c r="M118" s="3"/>
      <c r="N118" s="3"/>
      <c r="O118" s="3"/>
      <c r="P118" s="3"/>
      <c r="Q118" s="3"/>
      <c r="R118" s="127"/>
      <c r="S118" s="105"/>
      <c r="T118" s="35"/>
      <c r="U118" s="31"/>
      <c r="V118" s="31"/>
      <c r="W118" s="31"/>
      <c r="X118" s="31"/>
      <c r="Y118" s="31"/>
      <c r="Z118" s="31"/>
      <c r="AA118" s="15"/>
    </row>
    <row r="119" spans="1:27" ht="14" customHeight="1" thickBot="1" x14ac:dyDescent="0.4">
      <c r="A119" s="3"/>
      <c r="B119" s="104"/>
      <c r="C119" s="97"/>
      <c r="D119" s="397" t="s">
        <v>376</v>
      </c>
      <c r="E119" s="398"/>
      <c r="F119" s="398"/>
      <c r="G119" s="398"/>
      <c r="H119" s="399"/>
      <c r="I119" s="3"/>
      <c r="J119" s="3"/>
      <c r="K119" s="3"/>
      <c r="L119" s="3"/>
      <c r="M119" s="3"/>
      <c r="N119" s="3"/>
      <c r="O119" s="3"/>
      <c r="P119" s="3"/>
      <c r="Q119" s="3"/>
      <c r="R119" s="127"/>
      <c r="S119" s="105"/>
      <c r="T119" s="35"/>
      <c r="U119" s="31"/>
      <c r="V119" s="31"/>
      <c r="W119" s="31"/>
      <c r="X119" s="31"/>
      <c r="Y119" s="31"/>
      <c r="Z119" s="31"/>
      <c r="AA119" s="15"/>
    </row>
    <row r="120" spans="1:27" ht="5.75" customHeight="1" x14ac:dyDescent="0.35">
      <c r="A120" s="3"/>
      <c r="B120" s="104"/>
      <c r="C120" s="125"/>
      <c r="D120" s="3"/>
      <c r="E120" s="3"/>
      <c r="F120" s="3"/>
      <c r="G120" s="3"/>
      <c r="H120" s="3"/>
      <c r="I120" s="3"/>
      <c r="J120" s="3"/>
      <c r="K120" s="3"/>
      <c r="L120" s="3"/>
      <c r="M120" s="3"/>
      <c r="N120" s="3"/>
      <c r="O120" s="3"/>
      <c r="P120" s="3"/>
      <c r="Q120" s="3"/>
      <c r="R120" s="127"/>
      <c r="S120" s="105"/>
      <c r="T120" s="35"/>
      <c r="U120" s="31"/>
      <c r="V120" s="31"/>
      <c r="W120" s="31"/>
      <c r="X120" s="31"/>
      <c r="Y120" s="31"/>
      <c r="Z120" s="31"/>
      <c r="AA120" s="15"/>
    </row>
    <row r="121" spans="1:27" ht="5.75" customHeight="1" thickBot="1" x14ac:dyDescent="0.4">
      <c r="A121" s="3"/>
      <c r="B121" s="104"/>
      <c r="C121" s="125"/>
      <c r="D121" s="3"/>
      <c r="E121" s="3"/>
      <c r="F121" s="3"/>
      <c r="G121" s="3"/>
      <c r="H121" s="3"/>
      <c r="I121" s="3"/>
      <c r="J121" s="3"/>
      <c r="K121" s="3"/>
      <c r="L121" s="3"/>
      <c r="M121" s="3"/>
      <c r="N121" s="3"/>
      <c r="O121" s="3"/>
      <c r="P121" s="3"/>
      <c r="Q121" s="3"/>
      <c r="R121" s="127"/>
      <c r="S121" s="105"/>
      <c r="T121" s="35"/>
      <c r="U121" s="31"/>
      <c r="V121" s="31"/>
      <c r="W121" s="31"/>
      <c r="X121" s="31"/>
      <c r="Y121" s="31"/>
      <c r="Z121" s="31"/>
      <c r="AA121" s="15"/>
    </row>
    <row r="122" spans="1:27" ht="14.4" customHeight="1" thickBot="1" x14ac:dyDescent="0.4">
      <c r="A122" s="3"/>
      <c r="B122" s="104"/>
      <c r="C122" s="125"/>
      <c r="D122" s="394"/>
      <c r="E122" s="395"/>
      <c r="F122" s="395"/>
      <c r="G122" s="395"/>
      <c r="H122" s="395"/>
      <c r="I122" s="395"/>
      <c r="J122" s="395"/>
      <c r="K122" s="395"/>
      <c r="L122" s="395"/>
      <c r="M122" s="395"/>
      <c r="N122" s="395"/>
      <c r="O122" s="395"/>
      <c r="P122" s="395"/>
      <c r="Q122" s="396"/>
      <c r="R122" s="127"/>
      <c r="S122" s="105"/>
      <c r="T122" s="35"/>
      <c r="U122" s="31"/>
      <c r="V122" s="31"/>
      <c r="W122" s="31"/>
      <c r="X122" s="31"/>
      <c r="Y122" s="31"/>
      <c r="Z122" s="31"/>
      <c r="AA122" s="15"/>
    </row>
    <row r="123" spans="1:27" ht="5.75" customHeight="1" thickBot="1" x14ac:dyDescent="0.4">
      <c r="A123" s="3"/>
      <c r="B123" s="104"/>
      <c r="C123" s="125"/>
      <c r="D123" s="3"/>
      <c r="E123" s="3"/>
      <c r="F123" s="3"/>
      <c r="G123" s="3"/>
      <c r="H123" s="3"/>
      <c r="I123" s="3"/>
      <c r="J123" s="3"/>
      <c r="K123" s="3"/>
      <c r="L123" s="3"/>
      <c r="M123" s="3"/>
      <c r="N123" s="3"/>
      <c r="O123" s="3"/>
      <c r="P123" s="3"/>
      <c r="Q123" s="3"/>
      <c r="R123" s="127"/>
      <c r="S123" s="105"/>
      <c r="T123" s="35"/>
      <c r="U123" s="31"/>
      <c r="V123" s="31"/>
      <c r="W123" s="31"/>
      <c r="X123" s="31"/>
      <c r="Y123" s="31"/>
      <c r="Z123" s="31"/>
      <c r="AA123" s="15"/>
    </row>
    <row r="124" spans="1:27" ht="14.4" customHeight="1" thickBot="1" x14ac:dyDescent="0.4">
      <c r="A124" s="3"/>
      <c r="B124" s="104"/>
      <c r="C124" s="125"/>
      <c r="D124" s="3" t="s">
        <v>171</v>
      </c>
      <c r="E124" s="3"/>
      <c r="F124" s="3"/>
      <c r="G124" s="3"/>
      <c r="H124" s="87"/>
      <c r="J124" s="3"/>
      <c r="K124" s="3"/>
      <c r="L124" s="3"/>
      <c r="M124" s="3"/>
      <c r="N124" s="3"/>
      <c r="O124" s="3"/>
      <c r="P124" s="3"/>
      <c r="Q124" s="3"/>
      <c r="R124" s="127"/>
      <c r="S124" s="105"/>
      <c r="T124" s="35"/>
      <c r="U124" s="31"/>
      <c r="V124" s="31"/>
      <c r="W124" s="31"/>
      <c r="X124" s="31"/>
      <c r="Y124" s="31"/>
      <c r="Z124" s="31"/>
      <c r="AA124" s="15"/>
    </row>
    <row r="125" spans="1:27" ht="5.75" customHeight="1" thickBot="1" x14ac:dyDescent="0.4">
      <c r="A125" s="3"/>
      <c r="B125" s="104"/>
      <c r="C125" s="125"/>
      <c r="D125" s="3"/>
      <c r="E125" s="3"/>
      <c r="F125" s="3"/>
      <c r="G125" s="3"/>
      <c r="H125" s="3"/>
      <c r="J125" s="3"/>
      <c r="K125" s="3"/>
      <c r="L125" s="3"/>
      <c r="M125" s="3"/>
      <c r="N125" s="3"/>
      <c r="O125" s="3"/>
      <c r="P125" s="3"/>
      <c r="Q125" s="3"/>
      <c r="R125" s="127"/>
      <c r="S125" s="105"/>
      <c r="T125" s="35"/>
      <c r="U125" s="31"/>
      <c r="V125" s="31"/>
      <c r="W125" s="31"/>
      <c r="X125" s="31"/>
      <c r="Y125" s="31"/>
      <c r="Z125" s="31"/>
      <c r="AA125" s="15"/>
    </row>
    <row r="126" spans="1:27" ht="14.4" customHeight="1" thickBot="1" x14ac:dyDescent="0.4">
      <c r="A126" s="3"/>
      <c r="B126" s="104"/>
      <c r="C126" s="125"/>
      <c r="D126" s="302" t="s">
        <v>371</v>
      </c>
      <c r="E126" s="303"/>
      <c r="F126" s="303"/>
      <c r="G126" s="197" t="s">
        <v>300</v>
      </c>
      <c r="H126" s="242"/>
      <c r="I126" s="197" t="s">
        <v>301</v>
      </c>
      <c r="J126" s="242"/>
      <c r="K126" s="197" t="s">
        <v>302</v>
      </c>
      <c r="L126" s="242"/>
      <c r="M126" s="197" t="s">
        <v>303</v>
      </c>
      <c r="N126" s="242"/>
      <c r="O126" s="3"/>
      <c r="P126" s="3" t="s">
        <v>304</v>
      </c>
      <c r="Q126" s="3"/>
      <c r="R126" s="127"/>
      <c r="S126" s="105"/>
      <c r="T126" s="35"/>
      <c r="U126" s="31"/>
      <c r="V126" s="31"/>
      <c r="W126" s="31"/>
      <c r="X126" s="31"/>
      <c r="Y126" s="31"/>
      <c r="Z126" s="31"/>
      <c r="AA126" s="15"/>
    </row>
    <row r="127" spans="1:27" ht="5.75" customHeight="1" thickBot="1" x14ac:dyDescent="0.4">
      <c r="A127" s="3"/>
      <c r="B127" s="104"/>
      <c r="C127" s="125"/>
      <c r="D127" s="3"/>
      <c r="E127" s="3"/>
      <c r="F127" s="3"/>
      <c r="G127" s="3"/>
      <c r="H127" s="3"/>
      <c r="J127" s="3"/>
      <c r="K127" s="3"/>
      <c r="L127" s="3"/>
      <c r="M127" s="3"/>
      <c r="N127" s="3"/>
      <c r="O127" s="3"/>
      <c r="P127" s="3"/>
      <c r="Q127" s="3"/>
      <c r="R127" s="127"/>
      <c r="S127" s="105"/>
      <c r="T127" s="35"/>
      <c r="U127" s="31"/>
      <c r="V127" s="31"/>
      <c r="W127" s="31"/>
      <c r="X127" s="31"/>
      <c r="Y127" s="31"/>
      <c r="Z127" s="31"/>
      <c r="AA127" s="15"/>
    </row>
    <row r="128" spans="1:27" ht="14.4" customHeight="1" thickBot="1" x14ac:dyDescent="0.4">
      <c r="A128" s="3"/>
      <c r="B128" s="104"/>
      <c r="C128" s="125"/>
      <c r="D128" s="302" t="s">
        <v>372</v>
      </c>
      <c r="E128" s="303"/>
      <c r="F128" s="303"/>
      <c r="G128" s="197" t="s">
        <v>300</v>
      </c>
      <c r="H128" s="242"/>
      <c r="I128" s="197" t="s">
        <v>301</v>
      </c>
      <c r="J128" s="242"/>
      <c r="K128" s="197" t="s">
        <v>302</v>
      </c>
      <c r="L128" s="242"/>
      <c r="M128" s="197" t="s">
        <v>303</v>
      </c>
      <c r="N128" s="242"/>
      <c r="O128" s="3"/>
      <c r="P128" s="3" t="s">
        <v>304</v>
      </c>
      <c r="Q128" s="3"/>
      <c r="R128" s="127"/>
      <c r="S128" s="105"/>
      <c r="T128" s="35"/>
      <c r="U128" s="31"/>
      <c r="V128" s="31"/>
      <c r="W128" s="31"/>
      <c r="X128" s="31"/>
      <c r="Y128" s="31"/>
      <c r="Z128" s="31"/>
      <c r="AA128" s="15"/>
    </row>
    <row r="129" spans="1:27" ht="5.75" customHeight="1" thickBot="1" x14ac:dyDescent="0.4">
      <c r="A129" s="3"/>
      <c r="B129" s="104"/>
      <c r="C129" s="125"/>
      <c r="D129" s="3"/>
      <c r="E129" s="3"/>
      <c r="F129" s="3"/>
      <c r="G129" s="3"/>
      <c r="H129" s="3"/>
      <c r="J129" s="3"/>
      <c r="K129" s="3"/>
      <c r="L129" s="3"/>
      <c r="M129" s="3"/>
      <c r="N129" s="3"/>
      <c r="O129" s="3"/>
      <c r="P129" s="3"/>
      <c r="Q129" s="3"/>
      <c r="R129" s="127"/>
      <c r="S129" s="105"/>
      <c r="T129" s="35"/>
      <c r="U129" s="31"/>
      <c r="V129" s="31"/>
      <c r="W129" s="31"/>
      <c r="X129" s="31"/>
      <c r="Y129" s="31"/>
      <c r="Z129" s="31"/>
      <c r="AA129" s="15"/>
    </row>
    <row r="130" spans="1:27" ht="14.4" customHeight="1" thickBot="1" x14ac:dyDescent="0.4">
      <c r="A130" s="3"/>
      <c r="B130" s="104"/>
      <c r="C130" s="125"/>
      <c r="D130" s="302" t="s">
        <v>373</v>
      </c>
      <c r="E130" s="303"/>
      <c r="F130" s="303"/>
      <c r="G130" s="197" t="s">
        <v>300</v>
      </c>
      <c r="H130" s="242"/>
      <c r="I130" s="197" t="s">
        <v>301</v>
      </c>
      <c r="J130" s="242"/>
      <c r="K130" s="197" t="s">
        <v>302</v>
      </c>
      <c r="L130" s="242"/>
      <c r="M130" s="197" t="s">
        <v>303</v>
      </c>
      <c r="N130" s="242"/>
      <c r="O130" s="3"/>
      <c r="P130" s="3" t="s">
        <v>304</v>
      </c>
      <c r="Q130" s="3"/>
      <c r="R130" s="127"/>
      <c r="S130" s="105"/>
      <c r="T130" s="35"/>
      <c r="U130" s="31"/>
      <c r="V130" s="31"/>
      <c r="W130" s="31"/>
      <c r="X130" s="31"/>
      <c r="Y130" s="31"/>
      <c r="Z130" s="31"/>
      <c r="AA130" s="15"/>
    </row>
    <row r="131" spans="1:27" ht="5.75" customHeight="1" thickBot="1" x14ac:dyDescent="0.4">
      <c r="A131" s="3"/>
      <c r="B131" s="104"/>
      <c r="C131" s="125"/>
      <c r="D131" s="3"/>
      <c r="E131" s="3"/>
      <c r="F131" s="3"/>
      <c r="G131" s="3"/>
      <c r="H131" s="3"/>
      <c r="J131" s="3"/>
      <c r="K131" s="3"/>
      <c r="L131" s="3"/>
      <c r="M131" s="3"/>
      <c r="N131" s="3"/>
      <c r="O131" s="3"/>
      <c r="P131" s="3"/>
      <c r="Q131" s="3"/>
      <c r="R131" s="127"/>
      <c r="S131" s="105"/>
      <c r="T131" s="35"/>
      <c r="U131" s="31"/>
      <c r="V131" s="31"/>
      <c r="W131" s="31"/>
      <c r="X131" s="31"/>
      <c r="Y131" s="31"/>
      <c r="Z131" s="31"/>
      <c r="AA131" s="15"/>
    </row>
    <row r="132" spans="1:27" ht="14" customHeight="1" thickBot="1" x14ac:dyDescent="0.4">
      <c r="A132" s="3"/>
      <c r="B132" s="104"/>
      <c r="C132" s="125"/>
      <c r="D132" s="302" t="s">
        <v>219</v>
      </c>
      <c r="E132" s="303"/>
      <c r="F132" s="303"/>
      <c r="G132" s="317"/>
      <c r="H132" s="242"/>
      <c r="J132" s="3"/>
      <c r="K132" s="3"/>
      <c r="L132" s="3"/>
      <c r="M132" s="3"/>
      <c r="N132" s="3"/>
      <c r="O132" s="3"/>
      <c r="P132" s="3"/>
      <c r="Q132" s="3"/>
      <c r="R132" s="127"/>
      <c r="S132" s="105"/>
      <c r="T132" s="35"/>
      <c r="U132" s="32"/>
      <c r="V132" s="32"/>
      <c r="W132" s="32"/>
      <c r="X132" s="32"/>
      <c r="Y132" s="32"/>
      <c r="Z132" s="32"/>
      <c r="AA132" s="15"/>
    </row>
    <row r="133" spans="1:27" ht="14.4" customHeight="1" thickBot="1" x14ac:dyDescent="0.4">
      <c r="A133" s="3"/>
      <c r="B133" s="104"/>
      <c r="C133" s="125"/>
      <c r="D133" s="318" t="s">
        <v>220</v>
      </c>
      <c r="E133" s="319"/>
      <c r="F133" s="319"/>
      <c r="G133" s="319"/>
      <c r="H133" s="319"/>
      <c r="I133" s="319"/>
      <c r="J133" s="319"/>
      <c r="K133" s="319"/>
      <c r="L133" s="319"/>
      <c r="M133" s="319"/>
      <c r="N133" s="319"/>
      <c r="O133" s="319"/>
      <c r="P133" s="319"/>
      <c r="Q133" s="320"/>
      <c r="R133" s="127"/>
      <c r="S133" s="105"/>
      <c r="T133" s="35"/>
      <c r="U133" s="31"/>
      <c r="V133" s="31"/>
      <c r="W133" s="31"/>
      <c r="X133" s="31"/>
      <c r="Y133" s="31"/>
      <c r="Z133" s="31"/>
      <c r="AA133" s="15"/>
    </row>
    <row r="134" spans="1:27" ht="14.4" customHeight="1" thickBot="1" x14ac:dyDescent="0.4">
      <c r="A134" s="3"/>
      <c r="B134" s="104"/>
      <c r="C134" s="125"/>
      <c r="D134" s="394"/>
      <c r="E134" s="395"/>
      <c r="F134" s="395"/>
      <c r="G134" s="395"/>
      <c r="H134" s="395"/>
      <c r="I134" s="395"/>
      <c r="J134" s="395"/>
      <c r="K134" s="395"/>
      <c r="L134" s="395"/>
      <c r="M134" s="395"/>
      <c r="N134" s="395"/>
      <c r="O134" s="395"/>
      <c r="P134" s="395"/>
      <c r="Q134" s="396"/>
      <c r="R134" s="127"/>
      <c r="S134" s="105"/>
      <c r="T134" s="35"/>
      <c r="U134" s="31"/>
      <c r="V134" s="31"/>
      <c r="W134" s="31"/>
      <c r="X134" s="31"/>
      <c r="Y134" s="31"/>
      <c r="Z134" s="31"/>
      <c r="AA134" s="15"/>
    </row>
    <row r="135" spans="1:27" ht="5.75" customHeight="1" thickBot="1" x14ac:dyDescent="0.4">
      <c r="A135" s="3"/>
      <c r="B135" s="104"/>
      <c r="C135" s="125"/>
      <c r="D135" s="3"/>
      <c r="E135" s="3"/>
      <c r="F135" s="3"/>
      <c r="G135" s="3"/>
      <c r="H135" s="3"/>
      <c r="I135" s="3"/>
      <c r="J135" s="3"/>
      <c r="K135" s="3"/>
      <c r="L135" s="3"/>
      <c r="M135" s="3"/>
      <c r="N135" s="3"/>
      <c r="O135" s="3"/>
      <c r="P135" s="3"/>
      <c r="Q135" s="3"/>
      <c r="R135" s="127"/>
      <c r="S135" s="105"/>
      <c r="T135" s="35"/>
      <c r="U135" s="31"/>
      <c r="V135" s="31"/>
      <c r="W135" s="31"/>
      <c r="X135" s="31"/>
      <c r="Y135" s="31"/>
      <c r="Z135" s="31"/>
      <c r="AA135" s="15"/>
    </row>
    <row r="136" spans="1:27" ht="14" customHeight="1" thickBot="1" x14ac:dyDescent="0.4">
      <c r="A136" s="3"/>
      <c r="B136" s="104"/>
      <c r="C136" s="125"/>
      <c r="D136" s="302" t="s">
        <v>369</v>
      </c>
      <c r="E136" s="303"/>
      <c r="F136" s="317"/>
      <c r="G136" s="242"/>
      <c r="M136" s="3"/>
      <c r="N136" s="3"/>
      <c r="O136" s="3"/>
      <c r="P136" s="3"/>
      <c r="Q136" s="3"/>
      <c r="R136" s="127"/>
      <c r="S136" s="105"/>
      <c r="T136" s="25"/>
      <c r="U136" s="144"/>
      <c r="V136" s="144"/>
      <c r="W136" s="144"/>
      <c r="X136" s="144"/>
      <c r="Y136" s="144"/>
      <c r="Z136" s="144"/>
    </row>
    <row r="137" spans="1:27" ht="5.75" customHeight="1" thickBot="1" x14ac:dyDescent="0.4">
      <c r="A137" s="3"/>
      <c r="B137" s="104"/>
      <c r="C137" s="125"/>
      <c r="D137" s="3"/>
      <c r="E137" s="3"/>
      <c r="F137" s="3"/>
      <c r="G137" s="3"/>
      <c r="H137" s="3"/>
      <c r="J137" s="3"/>
      <c r="K137" s="3"/>
      <c r="L137" s="3"/>
      <c r="M137" s="3"/>
      <c r="N137" s="3"/>
      <c r="O137" s="3"/>
      <c r="P137" s="3"/>
      <c r="Q137" s="3"/>
      <c r="R137" s="127"/>
      <c r="S137" s="105"/>
      <c r="T137" s="35"/>
      <c r="U137" s="31"/>
      <c r="V137" s="31"/>
      <c r="W137" s="31"/>
      <c r="X137" s="31"/>
      <c r="Y137" s="31"/>
      <c r="Z137" s="31"/>
      <c r="AA137" s="15"/>
    </row>
    <row r="138" spans="1:27" ht="14" customHeight="1" thickBot="1" x14ac:dyDescent="0.4">
      <c r="A138" s="3"/>
      <c r="B138" s="104"/>
      <c r="C138" s="125"/>
      <c r="D138" s="302" t="s">
        <v>370</v>
      </c>
      <c r="E138" s="303"/>
      <c r="F138" s="317"/>
      <c r="G138" s="242"/>
      <c r="H138" s="111" t="s">
        <v>386</v>
      </c>
      <c r="M138" s="3"/>
      <c r="N138" s="3"/>
      <c r="O138" s="3"/>
      <c r="P138" s="3"/>
      <c r="Q138" s="3"/>
      <c r="R138" s="127"/>
      <c r="S138" s="105"/>
      <c r="T138" s="25"/>
      <c r="U138" s="144"/>
      <c r="V138" s="144"/>
      <c r="W138" s="144"/>
      <c r="X138" s="144"/>
      <c r="Y138" s="144"/>
      <c r="Z138" s="144"/>
    </row>
    <row r="139" spans="1:27" ht="14" customHeight="1" x14ac:dyDescent="0.35">
      <c r="A139" s="3"/>
      <c r="B139" s="104"/>
      <c r="C139" s="125"/>
      <c r="E139" s="3"/>
      <c r="F139" s="3"/>
      <c r="G139" s="3"/>
      <c r="H139" s="112" t="s">
        <v>8</v>
      </c>
      <c r="I139" s="3"/>
      <c r="J139" s="3"/>
      <c r="K139" s="3"/>
      <c r="L139" s="3"/>
      <c r="M139" s="3"/>
      <c r="N139" s="3"/>
      <c r="O139" s="3"/>
      <c r="P139" s="3"/>
      <c r="Q139" s="3"/>
      <c r="R139" s="127"/>
      <c r="S139" s="105"/>
      <c r="T139" s="25"/>
      <c r="U139" s="144"/>
      <c r="V139" s="144"/>
      <c r="W139" s="144"/>
      <c r="X139" s="144"/>
      <c r="Y139" s="144"/>
      <c r="Z139" s="144"/>
    </row>
    <row r="140" spans="1:27" ht="5.75" customHeight="1" thickBot="1" x14ac:dyDescent="0.4">
      <c r="A140" s="3"/>
      <c r="B140" s="104"/>
      <c r="C140" s="125"/>
      <c r="D140" s="4"/>
      <c r="E140" s="4"/>
      <c r="F140" s="4"/>
      <c r="G140" s="4"/>
      <c r="H140" s="4"/>
      <c r="I140" s="4"/>
      <c r="J140" s="4"/>
      <c r="K140" s="4"/>
      <c r="L140" s="4"/>
      <c r="M140" s="4"/>
      <c r="N140" s="4"/>
      <c r="O140" s="4"/>
      <c r="P140" s="4"/>
      <c r="Q140" s="4"/>
      <c r="R140" s="127"/>
      <c r="S140" s="105"/>
      <c r="T140" s="35"/>
      <c r="U140" s="29"/>
      <c r="V140" s="29"/>
      <c r="W140" s="29"/>
      <c r="X140" s="29"/>
      <c r="Y140" s="29"/>
      <c r="Z140" s="29"/>
      <c r="AA140" s="15"/>
    </row>
    <row r="141" spans="1:27" ht="8" customHeight="1" thickTop="1" x14ac:dyDescent="0.35">
      <c r="A141" s="3"/>
      <c r="B141" s="104"/>
      <c r="C141" s="125"/>
      <c r="D141" s="3"/>
      <c r="E141" s="3"/>
      <c r="F141" s="3"/>
      <c r="G141" s="3"/>
      <c r="H141" s="3"/>
      <c r="I141" s="3"/>
      <c r="J141" s="3"/>
      <c r="K141" s="3"/>
      <c r="L141" s="3"/>
      <c r="M141" s="3"/>
      <c r="N141" s="3"/>
      <c r="O141" s="3"/>
      <c r="P141" s="3"/>
      <c r="Q141" s="3"/>
      <c r="R141" s="127"/>
      <c r="S141" s="105"/>
      <c r="T141" s="35"/>
      <c r="U141" s="31"/>
      <c r="V141" s="31"/>
      <c r="W141" s="31"/>
      <c r="X141" s="31"/>
      <c r="Y141" s="31"/>
      <c r="Z141" s="31"/>
      <c r="AA141" s="15"/>
    </row>
    <row r="142" spans="1:27" s="2" customFormat="1" ht="15" x14ac:dyDescent="0.35">
      <c r="A142" s="3"/>
      <c r="B142" s="107"/>
      <c r="C142" s="126"/>
      <c r="D142" s="5" t="s">
        <v>270</v>
      </c>
      <c r="E142" s="5"/>
      <c r="F142" s="5"/>
      <c r="G142" s="5"/>
      <c r="H142" s="5"/>
      <c r="I142" s="5"/>
      <c r="J142" s="5"/>
      <c r="K142" s="5"/>
      <c r="L142" s="5"/>
      <c r="M142" s="5"/>
      <c r="N142" s="5"/>
      <c r="O142" s="5"/>
      <c r="Q142" s="5"/>
      <c r="R142" s="130"/>
      <c r="S142" s="113"/>
      <c r="T142" s="35"/>
      <c r="U142" s="32"/>
      <c r="V142" s="32"/>
      <c r="W142" s="32"/>
      <c r="X142" s="32"/>
      <c r="Y142" s="31"/>
      <c r="Z142" s="31"/>
      <c r="AA142" s="15"/>
    </row>
    <row r="143" spans="1:27" s="2" customFormat="1" ht="5.75" customHeight="1" x14ac:dyDescent="0.35">
      <c r="A143" s="3"/>
      <c r="B143" s="107"/>
      <c r="C143" s="126"/>
      <c r="D143" s="5"/>
      <c r="E143" s="5"/>
      <c r="F143" s="5"/>
      <c r="G143" s="5"/>
      <c r="H143" s="5"/>
      <c r="I143" s="5"/>
      <c r="J143" s="5"/>
      <c r="K143" s="5"/>
      <c r="L143" s="5"/>
      <c r="M143" s="5"/>
      <c r="N143" s="5"/>
      <c r="O143" s="5"/>
      <c r="Q143" s="5"/>
      <c r="R143" s="130"/>
      <c r="S143" s="113"/>
      <c r="T143" s="35"/>
      <c r="U143" s="32"/>
      <c r="V143" s="32"/>
      <c r="W143" s="32"/>
      <c r="X143" s="32"/>
      <c r="Y143" s="31"/>
      <c r="Z143" s="31"/>
      <c r="AA143" s="15"/>
    </row>
    <row r="144" spans="1:27" s="2" customFormat="1" ht="15.5" thickBot="1" x14ac:dyDescent="0.4">
      <c r="A144" s="3"/>
      <c r="B144" s="107"/>
      <c r="C144" s="126"/>
      <c r="D144" s="302" t="s">
        <v>271</v>
      </c>
      <c r="E144" s="303"/>
      <c r="F144" s="303"/>
      <c r="G144" s="303"/>
      <c r="H144" s="303"/>
      <c r="I144" s="303"/>
      <c r="J144" s="303"/>
      <c r="K144" s="303"/>
      <c r="L144" s="303"/>
      <c r="M144" s="303"/>
      <c r="N144" s="303"/>
      <c r="O144" s="303"/>
      <c r="P144" s="303"/>
      <c r="Q144" s="304"/>
      <c r="R144" s="130"/>
      <c r="S144" s="113"/>
      <c r="T144" s="35"/>
      <c r="U144" s="32"/>
      <c r="V144" s="32"/>
      <c r="W144" s="32"/>
      <c r="X144" s="32"/>
      <c r="Y144" s="31"/>
      <c r="Z144" s="31"/>
      <c r="AA144" s="15"/>
    </row>
    <row r="145" spans="1:27" s="2" customFormat="1" ht="15" x14ac:dyDescent="0.35">
      <c r="A145" s="3"/>
      <c r="B145" s="107"/>
      <c r="C145" s="126"/>
      <c r="D145" s="5"/>
      <c r="F145" s="213" t="s">
        <v>14</v>
      </c>
      <c r="G145" s="214" t="s">
        <v>15</v>
      </c>
      <c r="H145" s="214" t="s">
        <v>16</v>
      </c>
      <c r="I145" s="214" t="s">
        <v>17</v>
      </c>
      <c r="J145" s="214" t="s">
        <v>2</v>
      </c>
      <c r="K145" s="214" t="s">
        <v>18</v>
      </c>
      <c r="L145" s="214" t="s">
        <v>248</v>
      </c>
      <c r="M145" s="214" t="s">
        <v>20</v>
      </c>
      <c r="N145" s="214" t="s">
        <v>21</v>
      </c>
      <c r="O145" s="214" t="s">
        <v>249</v>
      </c>
      <c r="P145" s="214" t="s">
        <v>23</v>
      </c>
      <c r="Q145" s="215" t="s">
        <v>24</v>
      </c>
      <c r="R145" s="130"/>
      <c r="S145" s="113"/>
      <c r="T145" s="35"/>
      <c r="U145" s="32"/>
      <c r="V145" s="32"/>
      <c r="W145" s="32"/>
      <c r="X145" s="32"/>
      <c r="Y145" s="31"/>
      <c r="Z145" s="31"/>
      <c r="AA145" s="15"/>
    </row>
    <row r="146" spans="1:27" s="2" customFormat="1" ht="15.5" thickBot="1" x14ac:dyDescent="0.4">
      <c r="A146" s="3"/>
      <c r="B146" s="107"/>
      <c r="C146" s="126"/>
      <c r="D146" s="5"/>
      <c r="F146" s="216"/>
      <c r="G146" s="217"/>
      <c r="H146" s="217"/>
      <c r="I146" s="217"/>
      <c r="J146" s="217"/>
      <c r="K146" s="217"/>
      <c r="L146" s="217"/>
      <c r="M146" s="217"/>
      <c r="N146" s="217"/>
      <c r="O146" s="217"/>
      <c r="P146" s="217"/>
      <c r="Q146" s="218"/>
      <c r="R146" s="130"/>
      <c r="S146" s="113"/>
      <c r="T146" s="35"/>
      <c r="U146" s="32"/>
      <c r="V146" s="32"/>
      <c r="W146" s="32"/>
      <c r="X146" s="32"/>
      <c r="Y146" s="31"/>
      <c r="Z146" s="31"/>
      <c r="AA146" s="15"/>
    </row>
    <row r="147" spans="1:27" s="2" customFormat="1" ht="5.75" customHeight="1" x14ac:dyDescent="0.35">
      <c r="A147" s="3"/>
      <c r="B147" s="107"/>
      <c r="C147" s="126"/>
      <c r="D147" s="5"/>
      <c r="E147" s="5"/>
      <c r="F147" s="5"/>
      <c r="G147" s="5"/>
      <c r="H147" s="5"/>
      <c r="I147" s="5"/>
      <c r="J147" s="5"/>
      <c r="K147" s="5"/>
      <c r="L147" s="5"/>
      <c r="M147" s="5"/>
      <c r="N147" s="5"/>
      <c r="O147" s="5"/>
      <c r="Q147" s="5"/>
      <c r="R147" s="130"/>
      <c r="S147" s="113"/>
      <c r="T147" s="35"/>
      <c r="U147" s="32"/>
      <c r="V147" s="32"/>
      <c r="W147" s="32"/>
      <c r="X147" s="32"/>
      <c r="Y147" s="31"/>
      <c r="Z147" s="31"/>
      <c r="AA147" s="15"/>
    </row>
    <row r="148" spans="1:27" ht="11.4" customHeight="1" thickBot="1" x14ac:dyDescent="0.4">
      <c r="A148" s="3"/>
      <c r="B148" s="104"/>
      <c r="C148" s="125"/>
      <c r="D148" s="3"/>
      <c r="E148" s="3"/>
      <c r="F148" s="3"/>
      <c r="G148" s="114">
        <v>2024</v>
      </c>
      <c r="H148" s="114">
        <v>2025</v>
      </c>
      <c r="J148" s="3"/>
      <c r="K148" s="3"/>
      <c r="L148" s="3"/>
      <c r="M148" s="3"/>
      <c r="N148" s="3"/>
      <c r="O148" s="3"/>
      <c r="P148" s="3"/>
      <c r="Q148" s="3"/>
      <c r="R148" s="127"/>
      <c r="S148" s="105"/>
      <c r="T148" s="35"/>
      <c r="U148" s="31"/>
      <c r="V148" s="31"/>
      <c r="W148" s="31"/>
      <c r="X148" s="31"/>
      <c r="Y148" s="31"/>
      <c r="Z148" s="31"/>
      <c r="AA148" s="15"/>
    </row>
    <row r="149" spans="1:27" x14ac:dyDescent="0.35">
      <c r="A149" s="3"/>
      <c r="B149" s="104"/>
      <c r="C149" s="125"/>
      <c r="D149" s="302" t="s">
        <v>330</v>
      </c>
      <c r="E149" s="303"/>
      <c r="F149" s="317"/>
      <c r="G149" s="219"/>
      <c r="H149" s="220"/>
      <c r="R149" s="131"/>
      <c r="S149" s="103"/>
      <c r="T149" s="35"/>
      <c r="U149" s="31"/>
      <c r="V149" s="31"/>
      <c r="W149" s="31"/>
      <c r="X149" s="31"/>
      <c r="Y149" s="31"/>
      <c r="Z149" s="31"/>
      <c r="AA149" s="15"/>
    </row>
    <row r="150" spans="1:27" x14ac:dyDescent="0.35">
      <c r="A150" s="3"/>
      <c r="B150" s="104"/>
      <c r="C150" s="125"/>
      <c r="D150" s="302" t="s">
        <v>331</v>
      </c>
      <c r="E150" s="303"/>
      <c r="F150" s="317"/>
      <c r="G150" s="221"/>
      <c r="H150" s="222"/>
      <c r="R150" s="131"/>
      <c r="S150" s="103"/>
      <c r="T150" s="35"/>
      <c r="U150" s="142"/>
      <c r="V150" s="142"/>
      <c r="W150" s="142"/>
      <c r="X150" s="142"/>
      <c r="Y150" s="142"/>
      <c r="Z150" s="142"/>
    </row>
    <row r="151" spans="1:27" x14ac:dyDescent="0.35">
      <c r="A151" s="3"/>
      <c r="B151" s="104"/>
      <c r="C151" s="125"/>
      <c r="D151" s="302" t="s">
        <v>247</v>
      </c>
      <c r="E151" s="303"/>
      <c r="F151" s="317"/>
      <c r="G151" s="221"/>
      <c r="H151" s="222"/>
      <c r="R151" s="131"/>
      <c r="S151" s="103"/>
      <c r="T151" s="35"/>
      <c r="X151" s="19"/>
      <c r="Y151" s="142"/>
      <c r="Z151" s="142"/>
    </row>
    <row r="152" spans="1:27" x14ac:dyDescent="0.35">
      <c r="A152" s="3"/>
      <c r="B152" s="104"/>
      <c r="C152" s="125"/>
      <c r="D152" s="302" t="s">
        <v>225</v>
      </c>
      <c r="E152" s="303"/>
      <c r="F152" s="317"/>
      <c r="G152" s="221"/>
      <c r="H152" s="222"/>
      <c r="R152" s="131"/>
      <c r="S152" s="103"/>
      <c r="T152" s="35"/>
      <c r="X152" s="19"/>
      <c r="Y152" s="142"/>
      <c r="Z152" s="142"/>
    </row>
    <row r="153" spans="1:27" x14ac:dyDescent="0.35">
      <c r="A153" s="3"/>
      <c r="B153" s="104"/>
      <c r="C153" s="125"/>
      <c r="D153" s="302" t="s">
        <v>226</v>
      </c>
      <c r="E153" s="303"/>
      <c r="F153" s="317"/>
      <c r="G153" s="221"/>
      <c r="H153" s="222"/>
      <c r="R153" s="131"/>
      <c r="S153" s="103"/>
      <c r="T153" s="35"/>
      <c r="X153" s="19"/>
      <c r="Y153" s="142"/>
      <c r="Z153" s="142"/>
    </row>
    <row r="154" spans="1:27" ht="15" customHeight="1" thickBot="1" x14ac:dyDescent="0.4">
      <c r="A154" s="3"/>
      <c r="B154" s="104"/>
      <c r="C154" s="125"/>
      <c r="D154" s="302" t="s">
        <v>227</v>
      </c>
      <c r="E154" s="303"/>
      <c r="F154" s="317"/>
      <c r="G154" s="280"/>
      <c r="H154" s="281"/>
      <c r="R154" s="131"/>
      <c r="S154" s="103"/>
      <c r="T154" s="35"/>
      <c r="X154" s="45"/>
      <c r="Y154" s="142"/>
      <c r="Z154" s="142"/>
    </row>
    <row r="155" spans="1:27" ht="14.4" customHeight="1" thickBot="1" x14ac:dyDescent="0.4">
      <c r="A155" s="3"/>
      <c r="B155" s="104"/>
      <c r="C155" s="125"/>
      <c r="D155" s="3"/>
      <c r="E155" s="3"/>
      <c r="F155" s="3"/>
      <c r="G155" s="3"/>
      <c r="H155" s="3"/>
      <c r="R155" s="127"/>
      <c r="S155" s="105"/>
      <c r="T155" s="35"/>
      <c r="X155" s="19"/>
      <c r="Y155" s="142"/>
      <c r="Z155" s="142"/>
    </row>
    <row r="156" spans="1:27" ht="14.4" customHeight="1" x14ac:dyDescent="0.35">
      <c r="A156" s="3"/>
      <c r="B156" s="104"/>
      <c r="C156" s="125"/>
      <c r="D156" s="3"/>
      <c r="E156" s="3"/>
      <c r="F156" s="225" t="s">
        <v>14</v>
      </c>
      <c r="G156" s="53" t="s">
        <v>15</v>
      </c>
      <c r="H156" s="53" t="s">
        <v>16</v>
      </c>
      <c r="I156" s="54" t="s">
        <v>17</v>
      </c>
      <c r="J156" s="54" t="s">
        <v>2</v>
      </c>
      <c r="K156" s="54" t="s">
        <v>18</v>
      </c>
      <c r="L156" s="54" t="s">
        <v>19</v>
      </c>
      <c r="M156" s="53" t="s">
        <v>20</v>
      </c>
      <c r="N156" s="53" t="s">
        <v>21</v>
      </c>
      <c r="O156" s="53" t="s">
        <v>22</v>
      </c>
      <c r="P156" s="53" t="s">
        <v>23</v>
      </c>
      <c r="Q156" s="243" t="s">
        <v>24</v>
      </c>
      <c r="R156" s="97"/>
      <c r="S156" s="105"/>
      <c r="T156" s="35"/>
      <c r="X156" s="19"/>
      <c r="Y156" s="142"/>
      <c r="Z156" s="142"/>
    </row>
    <row r="157" spans="1:27" ht="14.4" customHeight="1" x14ac:dyDescent="0.35">
      <c r="A157" s="3"/>
      <c r="B157" s="104"/>
      <c r="C157" s="125"/>
      <c r="D157" s="30" t="s">
        <v>221</v>
      </c>
      <c r="E157" s="30"/>
      <c r="F157" s="226"/>
      <c r="G157" s="223"/>
      <c r="H157" s="223"/>
      <c r="I157" s="223"/>
      <c r="J157" s="223"/>
      <c r="K157" s="223"/>
      <c r="L157" s="223"/>
      <c r="M157" s="223"/>
      <c r="N157" s="223"/>
      <c r="O157" s="223"/>
      <c r="P157" s="223"/>
      <c r="Q157" s="252"/>
      <c r="R157" s="97"/>
      <c r="S157" s="105"/>
      <c r="T157" s="35"/>
      <c r="X157" s="27"/>
      <c r="Y157" s="24"/>
      <c r="Z157" s="142"/>
    </row>
    <row r="158" spans="1:27" ht="14.4" customHeight="1" x14ac:dyDescent="0.35">
      <c r="A158" s="3"/>
      <c r="B158" s="104"/>
      <c r="C158" s="125"/>
      <c r="D158" s="30" t="s">
        <v>222</v>
      </c>
      <c r="E158" s="30"/>
      <c r="F158" s="226"/>
      <c r="G158" s="223"/>
      <c r="H158" s="223"/>
      <c r="I158" s="223"/>
      <c r="J158" s="223"/>
      <c r="K158" s="223"/>
      <c r="L158" s="223"/>
      <c r="M158" s="223"/>
      <c r="N158" s="223"/>
      <c r="O158" s="223"/>
      <c r="P158" s="223"/>
      <c r="Q158" s="252"/>
      <c r="R158" s="97"/>
      <c r="S158" s="105"/>
      <c r="T158" s="35"/>
      <c r="U158" s="142"/>
      <c r="V158" s="142"/>
      <c r="W158" s="142"/>
      <c r="X158" s="27"/>
      <c r="Y158" s="28"/>
      <c r="Z158" s="142"/>
    </row>
    <row r="159" spans="1:27" ht="14.4" customHeight="1" x14ac:dyDescent="0.35">
      <c r="A159" s="3"/>
      <c r="B159" s="104"/>
      <c r="C159" s="125"/>
      <c r="D159" s="30" t="s">
        <v>223</v>
      </c>
      <c r="E159" s="30"/>
      <c r="F159" s="226"/>
      <c r="G159" s="223"/>
      <c r="H159" s="223"/>
      <c r="I159" s="223"/>
      <c r="J159" s="223"/>
      <c r="K159" s="223"/>
      <c r="L159" s="223"/>
      <c r="M159" s="223"/>
      <c r="N159" s="223"/>
      <c r="O159" s="223"/>
      <c r="P159" s="223"/>
      <c r="Q159" s="252"/>
      <c r="R159" s="97"/>
      <c r="S159" s="105"/>
      <c r="T159" s="35"/>
      <c r="U159" s="142"/>
      <c r="V159" s="142"/>
      <c r="W159" s="142"/>
      <c r="X159" s="47"/>
      <c r="Y159" s="142"/>
      <c r="Z159" s="142"/>
    </row>
    <row r="160" spans="1:27" ht="14.4" customHeight="1" thickBot="1" x14ac:dyDescent="0.4">
      <c r="A160" s="3"/>
      <c r="B160" s="104"/>
      <c r="C160" s="125"/>
      <c r="D160" s="30" t="s">
        <v>224</v>
      </c>
      <c r="E160" s="30"/>
      <c r="F160" s="227"/>
      <c r="G160" s="224"/>
      <c r="H160" s="224"/>
      <c r="I160" s="224"/>
      <c r="J160" s="224"/>
      <c r="K160" s="224"/>
      <c r="L160" s="224"/>
      <c r="M160" s="224"/>
      <c r="N160" s="224"/>
      <c r="O160" s="224"/>
      <c r="P160" s="224"/>
      <c r="Q160" s="253"/>
      <c r="R160" s="98"/>
      <c r="S160" s="103"/>
    </row>
    <row r="161" spans="1:26" ht="15" thickBot="1" x14ac:dyDescent="0.4">
      <c r="A161" s="3"/>
      <c r="B161" s="104"/>
      <c r="C161" s="125"/>
      <c r="D161" s="3"/>
      <c r="E161" s="3"/>
      <c r="F161" s="3"/>
      <c r="G161" s="3"/>
      <c r="H161" s="3"/>
      <c r="I161" s="3"/>
      <c r="J161" s="3"/>
      <c r="K161" s="3"/>
      <c r="L161" s="3"/>
      <c r="M161" s="3"/>
      <c r="R161" s="131"/>
      <c r="S161" s="103"/>
    </row>
    <row r="162" spans="1:26" ht="14.4" customHeight="1" thickBot="1" x14ac:dyDescent="0.4">
      <c r="A162" s="3"/>
      <c r="B162" s="104"/>
      <c r="C162" s="125"/>
      <c r="D162" s="302" t="s">
        <v>228</v>
      </c>
      <c r="E162" s="303"/>
      <c r="F162" s="317"/>
      <c r="G162" s="242"/>
      <c r="H162" s="3"/>
      <c r="J162" s="3"/>
      <c r="K162" s="3"/>
      <c r="L162" s="3"/>
      <c r="M162" s="3"/>
      <c r="N162" s="3"/>
      <c r="O162" s="3"/>
      <c r="P162" s="3"/>
      <c r="Q162" s="3"/>
      <c r="R162" s="127"/>
      <c r="S162" s="105"/>
      <c r="T162" s="35"/>
      <c r="U162" s="142"/>
      <c r="V162" s="142"/>
      <c r="W162" s="142"/>
      <c r="X162" s="27"/>
      <c r="Y162" s="28"/>
      <c r="Z162" s="142"/>
    </row>
    <row r="163" spans="1:26" ht="14.4" customHeight="1" thickBot="1" x14ac:dyDescent="0.4">
      <c r="A163" s="3"/>
      <c r="B163" s="104"/>
      <c r="C163" s="125"/>
      <c r="D163" s="318" t="s">
        <v>250</v>
      </c>
      <c r="E163" s="319"/>
      <c r="F163" s="319"/>
      <c r="G163" s="319"/>
      <c r="H163" s="319"/>
      <c r="I163" s="319"/>
      <c r="J163" s="319"/>
      <c r="K163" s="319"/>
      <c r="L163" s="319"/>
      <c r="M163" s="319"/>
      <c r="N163" s="319"/>
      <c r="O163" s="319"/>
      <c r="P163" s="319"/>
      <c r="Q163" s="320"/>
      <c r="R163" s="127"/>
      <c r="S163" s="105"/>
      <c r="T163" s="35"/>
      <c r="U163" s="142"/>
      <c r="V163" s="142"/>
      <c r="W163" s="142"/>
      <c r="X163" s="27"/>
      <c r="Y163" s="28"/>
      <c r="Z163" s="142"/>
    </row>
    <row r="164" spans="1:26" ht="14.4" customHeight="1" thickBot="1" x14ac:dyDescent="0.4">
      <c r="A164" s="3"/>
      <c r="B164" s="104"/>
      <c r="C164" s="125"/>
      <c r="D164" s="358"/>
      <c r="E164" s="358"/>
      <c r="F164" s="358"/>
      <c r="G164" s="358"/>
      <c r="H164" s="358"/>
      <c r="I164" s="358"/>
      <c r="J164" s="358"/>
      <c r="K164" s="358"/>
      <c r="L164" s="358"/>
      <c r="M164" s="358"/>
      <c r="N164" s="358"/>
      <c r="O164" s="358"/>
      <c r="P164" s="358"/>
      <c r="Q164" s="358"/>
      <c r="R164" s="127"/>
      <c r="S164" s="105"/>
      <c r="T164" s="35"/>
      <c r="U164" s="142"/>
      <c r="V164" s="142"/>
      <c r="W164" s="142"/>
      <c r="X164" s="45"/>
      <c r="Y164" s="142"/>
      <c r="Z164" s="142"/>
    </row>
    <row r="165" spans="1:26" ht="5.75" customHeight="1" thickBot="1" x14ac:dyDescent="0.4">
      <c r="A165" s="3"/>
      <c r="B165" s="104"/>
      <c r="C165" s="125"/>
      <c r="D165" s="324" t="s">
        <v>229</v>
      </c>
      <c r="E165" s="325"/>
      <c r="F165" s="325"/>
      <c r="G165" s="325"/>
      <c r="H165" s="325"/>
      <c r="I165" s="3"/>
      <c r="J165" s="3"/>
      <c r="K165" s="3"/>
      <c r="L165" s="3"/>
      <c r="M165" s="3"/>
      <c r="N165" s="3"/>
      <c r="O165" s="3"/>
      <c r="P165" s="3"/>
      <c r="Q165" s="3"/>
      <c r="R165" s="127"/>
      <c r="S165" s="105"/>
      <c r="T165" s="35"/>
      <c r="U165" s="142"/>
      <c r="V165" s="142"/>
      <c r="W165" s="142"/>
      <c r="X165" s="47"/>
      <c r="Y165" s="142"/>
      <c r="Z165" s="142"/>
    </row>
    <row r="166" spans="1:26" ht="14" customHeight="1" thickBot="1" x14ac:dyDescent="0.4">
      <c r="A166" s="3"/>
      <c r="B166" s="104"/>
      <c r="C166" s="125"/>
      <c r="D166" s="302"/>
      <c r="E166" s="303"/>
      <c r="F166" s="303"/>
      <c r="G166" s="303"/>
      <c r="H166" s="303"/>
      <c r="I166" s="242"/>
      <c r="J166" s="3"/>
      <c r="K166" s="3"/>
      <c r="L166" s="3"/>
      <c r="M166" s="3"/>
      <c r="N166" s="3"/>
      <c r="O166" s="3"/>
      <c r="P166" s="3"/>
      <c r="Q166" s="3"/>
      <c r="R166" s="127"/>
      <c r="S166" s="105"/>
      <c r="T166" s="35"/>
      <c r="U166" s="142"/>
      <c r="V166" s="142"/>
      <c r="W166" s="142"/>
      <c r="X166" s="45"/>
      <c r="Y166" s="142"/>
      <c r="Z166" s="142"/>
    </row>
    <row r="167" spans="1:26" ht="14.4" customHeight="1" thickBot="1" x14ac:dyDescent="0.4">
      <c r="A167" s="3"/>
      <c r="B167" s="104"/>
      <c r="C167" s="125"/>
      <c r="D167" s="318" t="s">
        <v>251</v>
      </c>
      <c r="E167" s="319"/>
      <c r="F167" s="319"/>
      <c r="G167" s="319"/>
      <c r="H167" s="319"/>
      <c r="I167" s="319"/>
      <c r="J167" s="319"/>
      <c r="K167" s="319"/>
      <c r="L167" s="319"/>
      <c r="M167" s="319"/>
      <c r="N167" s="319"/>
      <c r="O167" s="319"/>
      <c r="P167" s="319"/>
      <c r="Q167" s="320"/>
      <c r="R167" s="127"/>
      <c r="S167" s="105"/>
      <c r="T167" s="35"/>
      <c r="U167" s="142"/>
      <c r="V167" s="142"/>
      <c r="W167" s="142"/>
      <c r="X167" s="27"/>
      <c r="Y167" s="28"/>
      <c r="Z167" s="142"/>
    </row>
    <row r="168" spans="1:26" ht="14.4" customHeight="1" thickBot="1" x14ac:dyDescent="0.4">
      <c r="A168" s="3"/>
      <c r="B168" s="104"/>
      <c r="C168" s="125"/>
      <c r="D168" s="358"/>
      <c r="E168" s="358"/>
      <c r="F168" s="358"/>
      <c r="G168" s="358"/>
      <c r="H168" s="358"/>
      <c r="I168" s="358"/>
      <c r="J168" s="358"/>
      <c r="K168" s="358"/>
      <c r="L168" s="358"/>
      <c r="M168" s="358"/>
      <c r="N168" s="358"/>
      <c r="O168" s="358"/>
      <c r="P168" s="358"/>
      <c r="Q168" s="358"/>
      <c r="R168" s="127"/>
      <c r="S168" s="105"/>
      <c r="T168" s="35"/>
      <c r="U168" s="142"/>
      <c r="V168" s="142"/>
      <c r="W168" s="142"/>
      <c r="X168" s="27"/>
      <c r="Y168" s="136"/>
      <c r="Z168" s="142"/>
    </row>
    <row r="169" spans="1:26" ht="11.4" customHeight="1" x14ac:dyDescent="0.35">
      <c r="A169" s="3"/>
      <c r="B169" s="104"/>
      <c r="C169" s="125"/>
      <c r="D169" s="3"/>
      <c r="E169" s="3"/>
      <c r="F169" s="3"/>
      <c r="G169" s="3"/>
      <c r="H169" s="3"/>
      <c r="I169" s="3"/>
      <c r="J169" s="3"/>
      <c r="K169" s="3"/>
      <c r="L169" s="3"/>
      <c r="M169" s="3"/>
      <c r="N169" s="3"/>
      <c r="O169" s="3"/>
      <c r="P169" s="3"/>
      <c r="Q169" s="3"/>
      <c r="R169" s="127"/>
      <c r="S169" s="105"/>
      <c r="T169" s="35"/>
      <c r="U169" s="142"/>
      <c r="V169" s="142"/>
      <c r="W169" s="142"/>
      <c r="X169" s="45"/>
      <c r="Y169" s="142"/>
      <c r="Z169" s="142"/>
    </row>
    <row r="170" spans="1:26" ht="11.4" customHeight="1" x14ac:dyDescent="0.35">
      <c r="A170" s="3"/>
      <c r="B170" s="104"/>
      <c r="C170" s="125"/>
      <c r="D170" s="302" t="s">
        <v>254</v>
      </c>
      <c r="E170" s="303"/>
      <c r="F170" s="303"/>
      <c r="G170" s="303"/>
      <c r="H170" s="303"/>
      <c r="I170" s="303"/>
      <c r="J170" s="303"/>
      <c r="K170" s="303"/>
      <c r="L170" s="303"/>
      <c r="M170" s="303"/>
      <c r="N170" s="303"/>
      <c r="O170" s="303"/>
      <c r="P170" s="303"/>
      <c r="Q170" s="304"/>
      <c r="R170" s="127"/>
      <c r="S170" s="105"/>
      <c r="T170" s="35"/>
      <c r="U170" s="142"/>
      <c r="V170" s="142"/>
      <c r="W170" s="142"/>
      <c r="X170" s="142"/>
      <c r="Y170" s="142"/>
      <c r="Z170" s="142"/>
    </row>
    <row r="171" spans="1:26" ht="5.75" customHeight="1" thickBot="1" x14ac:dyDescent="0.4">
      <c r="A171" s="3"/>
      <c r="B171" s="104"/>
      <c r="C171" s="125"/>
      <c r="D171" s="3"/>
      <c r="E171" s="3"/>
      <c r="F171" s="3"/>
      <c r="G171" s="3"/>
      <c r="H171" s="3"/>
      <c r="I171" s="3"/>
      <c r="J171" s="3"/>
      <c r="K171" s="3"/>
      <c r="L171" s="3"/>
      <c r="M171" s="3"/>
      <c r="N171" s="3"/>
      <c r="O171" s="3"/>
      <c r="P171" s="3"/>
      <c r="Q171" s="3"/>
      <c r="R171" s="127"/>
      <c r="S171" s="105"/>
      <c r="T171" s="35"/>
      <c r="X171" s="47"/>
      <c r="Y171" s="142"/>
      <c r="Z171" s="142"/>
    </row>
    <row r="172" spans="1:26" ht="14.4" customHeight="1" x14ac:dyDescent="0.35">
      <c r="A172" s="3"/>
      <c r="B172" s="104"/>
      <c r="C172" s="97"/>
      <c r="D172" s="225" t="s">
        <v>203</v>
      </c>
      <c r="E172" s="53" t="s">
        <v>132</v>
      </c>
      <c r="F172" s="53" t="s">
        <v>133</v>
      </c>
      <c r="G172" s="243" t="s">
        <v>134</v>
      </c>
      <c r="H172" s="3"/>
      <c r="I172" s="3"/>
      <c r="J172" s="3"/>
      <c r="K172" s="3"/>
      <c r="L172" s="3"/>
      <c r="M172" s="3"/>
      <c r="N172" s="3"/>
      <c r="O172" s="3"/>
      <c r="P172" s="3"/>
      <c r="Q172" s="3"/>
      <c r="R172" s="127"/>
      <c r="S172" s="105"/>
      <c r="T172" s="35"/>
      <c r="X172" s="24"/>
      <c r="Y172" s="142"/>
      <c r="Z172" s="142"/>
    </row>
    <row r="173" spans="1:26" ht="11.4" customHeight="1" x14ac:dyDescent="0.35">
      <c r="A173" s="3"/>
      <c r="B173" s="104"/>
      <c r="C173" s="97"/>
      <c r="D173" s="254" t="s">
        <v>14</v>
      </c>
      <c r="E173" s="258"/>
      <c r="F173" s="258"/>
      <c r="G173" s="255">
        <f>IFERROR(F173/E173,0)</f>
        <v>0</v>
      </c>
      <c r="H173" s="3"/>
      <c r="I173" s="3"/>
      <c r="J173" s="3"/>
      <c r="K173" s="3"/>
      <c r="L173" s="3"/>
      <c r="M173" s="3"/>
      <c r="N173" s="3"/>
      <c r="O173" s="3"/>
      <c r="P173" s="3"/>
      <c r="Q173" s="3"/>
      <c r="R173" s="127"/>
      <c r="S173" s="105"/>
      <c r="T173" s="35"/>
      <c r="X173" s="48"/>
      <c r="Y173" s="142"/>
      <c r="Z173" s="142"/>
    </row>
    <row r="174" spans="1:26" ht="11.4" customHeight="1" x14ac:dyDescent="0.35">
      <c r="A174" s="3"/>
      <c r="B174" s="104"/>
      <c r="C174" s="97"/>
      <c r="D174" s="254" t="s">
        <v>15</v>
      </c>
      <c r="E174" s="258"/>
      <c r="F174" s="258"/>
      <c r="G174" s="255">
        <f>IFERROR(F174/E174,0)</f>
        <v>0</v>
      </c>
      <c r="H174" s="3"/>
      <c r="I174" s="3"/>
      <c r="J174" s="3"/>
      <c r="K174" s="3"/>
      <c r="L174" s="3"/>
      <c r="M174" s="3"/>
      <c r="N174" s="3"/>
      <c r="O174" s="3"/>
      <c r="P174" s="3"/>
      <c r="Q174" s="3"/>
      <c r="R174" s="127"/>
      <c r="S174" s="105"/>
      <c r="T174" s="35"/>
      <c r="X174" s="47"/>
      <c r="Y174" s="142"/>
      <c r="Z174" s="142"/>
    </row>
    <row r="175" spans="1:26" ht="11.4" customHeight="1" x14ac:dyDescent="0.35">
      <c r="A175" s="3"/>
      <c r="B175" s="104"/>
      <c r="C175" s="97"/>
      <c r="D175" s="254" t="s">
        <v>16</v>
      </c>
      <c r="E175" s="258"/>
      <c r="F175" s="258"/>
      <c r="G175" s="255">
        <f>IFERROR(F175/E175,0)</f>
        <v>0</v>
      </c>
      <c r="H175" s="3"/>
      <c r="I175" s="3"/>
      <c r="J175" s="3"/>
      <c r="K175" s="3"/>
      <c r="L175" s="3"/>
      <c r="M175" s="3"/>
      <c r="N175" s="3"/>
      <c r="O175" s="3"/>
      <c r="P175" s="3"/>
      <c r="Q175" s="3"/>
      <c r="R175" s="127"/>
      <c r="S175" s="105"/>
      <c r="T175" s="35"/>
      <c r="X175" s="19"/>
      <c r="Y175" s="142"/>
      <c r="Z175" s="142"/>
    </row>
    <row r="176" spans="1:26" ht="11.4" customHeight="1" x14ac:dyDescent="0.35">
      <c r="A176" s="3"/>
      <c r="B176" s="104"/>
      <c r="C176" s="97"/>
      <c r="D176" s="254" t="s">
        <v>17</v>
      </c>
      <c r="E176" s="258"/>
      <c r="F176" s="258"/>
      <c r="G176" s="255">
        <f t="shared" ref="G176:G184" si="0">IFERROR(F176/E176,0)</f>
        <v>0</v>
      </c>
      <c r="H176" s="3"/>
      <c r="I176" s="3"/>
      <c r="J176" s="3"/>
      <c r="K176" s="3"/>
      <c r="L176" s="3"/>
      <c r="M176" s="3"/>
      <c r="N176" s="3"/>
      <c r="O176" s="3"/>
      <c r="P176" s="3"/>
      <c r="Q176" s="3"/>
      <c r="R176" s="127"/>
      <c r="S176" s="105"/>
      <c r="T176" s="35"/>
      <c r="X176" s="47"/>
      <c r="Y176" s="19"/>
      <c r="Z176" s="142"/>
    </row>
    <row r="177" spans="1:27" ht="11.4" customHeight="1" x14ac:dyDescent="0.35">
      <c r="A177" s="3"/>
      <c r="B177" s="104"/>
      <c r="C177" s="97"/>
      <c r="D177" s="254" t="s">
        <v>2</v>
      </c>
      <c r="E177" s="258"/>
      <c r="F177" s="258"/>
      <c r="G177" s="255">
        <f t="shared" si="0"/>
        <v>0</v>
      </c>
      <c r="H177" s="3"/>
      <c r="I177" s="3"/>
      <c r="J177" s="3"/>
      <c r="K177" s="3"/>
      <c r="L177" s="3"/>
      <c r="M177" s="3"/>
      <c r="N177" s="3"/>
      <c r="O177" s="3"/>
      <c r="P177" s="3"/>
      <c r="Q177" s="3"/>
      <c r="R177" s="127"/>
      <c r="S177" s="105"/>
      <c r="T177" s="35"/>
      <c r="X177" s="45"/>
      <c r="Y177" s="142"/>
      <c r="Z177" s="142"/>
    </row>
    <row r="178" spans="1:27" ht="11.4" customHeight="1" x14ac:dyDescent="0.35">
      <c r="A178" s="3"/>
      <c r="B178" s="104"/>
      <c r="C178" s="97"/>
      <c r="D178" s="254" t="s">
        <v>18</v>
      </c>
      <c r="E178" s="258"/>
      <c r="F178" s="258"/>
      <c r="G178" s="255">
        <f t="shared" si="0"/>
        <v>0</v>
      </c>
      <c r="H178" s="3"/>
      <c r="I178" s="3"/>
      <c r="J178" s="3"/>
      <c r="K178" s="3"/>
      <c r="L178" s="3"/>
      <c r="M178" s="3"/>
      <c r="N178" s="3"/>
      <c r="O178" s="3"/>
      <c r="P178" s="3"/>
      <c r="Q178" s="3"/>
      <c r="R178" s="127"/>
      <c r="S178" s="105"/>
      <c r="T178" s="35"/>
      <c r="X178" s="47"/>
      <c r="Y178" s="45"/>
      <c r="Z178" s="142"/>
    </row>
    <row r="179" spans="1:27" ht="11.4" customHeight="1" x14ac:dyDescent="0.35">
      <c r="A179" s="3"/>
      <c r="B179" s="104"/>
      <c r="C179" s="97"/>
      <c r="D179" s="254" t="s">
        <v>19</v>
      </c>
      <c r="E179" s="258"/>
      <c r="F179" s="258"/>
      <c r="G179" s="255">
        <f t="shared" si="0"/>
        <v>0</v>
      </c>
      <c r="H179" s="3"/>
      <c r="I179" s="3"/>
      <c r="J179" s="3"/>
      <c r="K179" s="3"/>
      <c r="L179" s="3"/>
      <c r="M179" s="3"/>
      <c r="N179" s="3"/>
      <c r="O179" s="3"/>
      <c r="P179" s="3"/>
      <c r="Q179" s="3"/>
      <c r="R179" s="127"/>
      <c r="S179" s="105"/>
      <c r="T179" s="35"/>
      <c r="U179" s="142"/>
      <c r="V179" s="142"/>
      <c r="W179" s="142"/>
      <c r="X179" s="142"/>
      <c r="Y179" s="142"/>
      <c r="Z179" s="142"/>
    </row>
    <row r="180" spans="1:27" ht="11.4" customHeight="1" x14ac:dyDescent="0.35">
      <c r="A180" s="3"/>
      <c r="B180" s="104"/>
      <c r="C180" s="97"/>
      <c r="D180" s="254" t="s">
        <v>20</v>
      </c>
      <c r="E180" s="258"/>
      <c r="F180" s="258"/>
      <c r="G180" s="255">
        <f t="shared" si="0"/>
        <v>0</v>
      </c>
      <c r="H180" s="3"/>
      <c r="I180" s="3"/>
      <c r="J180" s="3"/>
      <c r="K180" s="3"/>
      <c r="L180" s="3"/>
      <c r="M180" s="3"/>
      <c r="N180" s="3"/>
      <c r="O180" s="3"/>
      <c r="P180" s="3"/>
      <c r="Q180" s="3"/>
      <c r="R180" s="127"/>
      <c r="S180" s="105"/>
      <c r="T180" s="146"/>
      <c r="U180" s="142"/>
      <c r="V180" s="142"/>
      <c r="X180" s="19"/>
      <c r="Y180" s="142"/>
      <c r="Z180" s="142"/>
      <c r="AA180" s="49"/>
    </row>
    <row r="181" spans="1:27" ht="11.4" customHeight="1" x14ac:dyDescent="0.35">
      <c r="A181" s="3"/>
      <c r="B181" s="104"/>
      <c r="C181" s="97"/>
      <c r="D181" s="254" t="s">
        <v>21</v>
      </c>
      <c r="E181" s="258"/>
      <c r="F181" s="258"/>
      <c r="G181" s="255">
        <f t="shared" si="0"/>
        <v>0</v>
      </c>
      <c r="H181" s="3"/>
      <c r="I181" s="3"/>
      <c r="J181" s="3"/>
      <c r="K181" s="3"/>
      <c r="L181" s="3"/>
      <c r="M181" s="3"/>
      <c r="N181" s="3"/>
      <c r="O181" s="3"/>
      <c r="P181" s="3"/>
      <c r="Q181" s="3"/>
      <c r="R181" s="127"/>
      <c r="S181" s="105"/>
      <c r="T181" s="142"/>
      <c r="V181" s="142"/>
      <c r="X181" s="45"/>
      <c r="Y181" s="142"/>
      <c r="Z181" s="142"/>
      <c r="AA181" s="50"/>
    </row>
    <row r="182" spans="1:27" ht="11.4" customHeight="1" x14ac:dyDescent="0.35">
      <c r="A182" s="3"/>
      <c r="B182" s="104"/>
      <c r="C182" s="97"/>
      <c r="D182" s="254" t="s">
        <v>22</v>
      </c>
      <c r="E182" s="258"/>
      <c r="F182" s="258"/>
      <c r="G182" s="255">
        <f t="shared" si="0"/>
        <v>0</v>
      </c>
      <c r="H182" s="3"/>
      <c r="I182" s="3"/>
      <c r="J182" s="3"/>
      <c r="K182" s="3"/>
      <c r="L182" s="3"/>
      <c r="M182" s="3"/>
      <c r="N182" s="3"/>
      <c r="O182" s="3"/>
      <c r="P182" s="3"/>
      <c r="Q182" s="3"/>
      <c r="R182" s="127"/>
      <c r="S182" s="105"/>
      <c r="T182" s="142"/>
      <c r="V182" s="142"/>
      <c r="X182" s="45"/>
      <c r="Y182" s="142"/>
      <c r="Z182" s="142"/>
      <c r="AA182" s="50"/>
    </row>
    <row r="183" spans="1:27" ht="11.4" customHeight="1" x14ac:dyDescent="0.35">
      <c r="A183" s="3"/>
      <c r="B183" s="104"/>
      <c r="C183" s="97"/>
      <c r="D183" s="254" t="s">
        <v>23</v>
      </c>
      <c r="E183" s="258"/>
      <c r="F183" s="258"/>
      <c r="G183" s="255">
        <f t="shared" si="0"/>
        <v>0</v>
      </c>
      <c r="H183" s="3"/>
      <c r="I183" s="3"/>
      <c r="J183" s="3"/>
      <c r="K183" s="3"/>
      <c r="L183" s="3"/>
      <c r="M183" s="3"/>
      <c r="N183" s="3"/>
      <c r="O183" s="3"/>
      <c r="P183" s="3"/>
      <c r="Q183" s="3"/>
      <c r="R183" s="127"/>
      <c r="S183" s="105"/>
      <c r="T183" s="142"/>
      <c r="V183" s="142"/>
      <c r="X183" s="45"/>
      <c r="Y183" s="142"/>
      <c r="Z183" s="142"/>
      <c r="AA183" s="50"/>
    </row>
    <row r="184" spans="1:27" ht="11.4" customHeight="1" thickBot="1" x14ac:dyDescent="0.4">
      <c r="A184" s="3"/>
      <c r="B184" s="104"/>
      <c r="C184" s="97"/>
      <c r="D184" s="256" t="s">
        <v>24</v>
      </c>
      <c r="E184" s="259"/>
      <c r="F184" s="259"/>
      <c r="G184" s="257">
        <f t="shared" si="0"/>
        <v>0</v>
      </c>
      <c r="H184" s="3"/>
      <c r="I184" s="3"/>
      <c r="J184" s="3"/>
      <c r="K184" s="3"/>
      <c r="L184" s="3"/>
      <c r="M184" s="3"/>
      <c r="N184" s="3"/>
      <c r="O184" s="3"/>
      <c r="P184" s="3"/>
      <c r="Q184" s="3"/>
      <c r="R184" s="127"/>
      <c r="S184" s="105"/>
      <c r="T184" s="142"/>
      <c r="V184" s="142"/>
      <c r="X184" s="45"/>
      <c r="Y184" s="142"/>
      <c r="Z184" s="142"/>
      <c r="AA184" s="50"/>
    </row>
    <row r="185" spans="1:27" ht="11.4" customHeight="1" x14ac:dyDescent="0.35">
      <c r="A185" s="3"/>
      <c r="B185" s="104"/>
      <c r="C185" s="125"/>
      <c r="D185" s="3"/>
      <c r="E185" s="8"/>
      <c r="F185" s="8"/>
      <c r="G185" s="8"/>
      <c r="H185" s="3"/>
      <c r="I185" s="3"/>
      <c r="J185" s="3"/>
      <c r="K185" s="3"/>
      <c r="L185" s="3"/>
      <c r="M185" s="3"/>
      <c r="N185" s="3"/>
      <c r="O185" s="3"/>
      <c r="P185" s="3"/>
      <c r="Q185" s="3"/>
      <c r="R185" s="127"/>
      <c r="S185" s="105"/>
      <c r="T185" s="142"/>
      <c r="U185" s="142"/>
      <c r="V185" s="142"/>
      <c r="X185" s="45"/>
      <c r="Y185" s="142"/>
      <c r="Z185" s="142"/>
      <c r="AA185" s="50"/>
    </row>
    <row r="186" spans="1:27" ht="11.4" customHeight="1" x14ac:dyDescent="0.35">
      <c r="A186" s="3"/>
      <c r="B186" s="104"/>
      <c r="C186" s="125"/>
      <c r="D186" s="110" t="s">
        <v>385</v>
      </c>
      <c r="E186" s="297"/>
      <c r="F186" s="297"/>
      <c r="G186" s="297"/>
      <c r="H186" s="110"/>
      <c r="I186" s="3"/>
      <c r="J186" s="3"/>
      <c r="K186" s="3"/>
      <c r="L186" s="3"/>
      <c r="M186" s="3"/>
      <c r="N186" s="3"/>
      <c r="O186" s="3"/>
      <c r="P186" s="3"/>
      <c r="Q186" s="3"/>
      <c r="R186" s="127"/>
      <c r="S186" s="105"/>
      <c r="T186" s="146"/>
      <c r="U186" s="142"/>
      <c r="V186" s="142"/>
      <c r="X186" s="45"/>
      <c r="Y186" s="142"/>
      <c r="Z186" s="142"/>
      <c r="AA186" s="49"/>
    </row>
    <row r="187" spans="1:27" ht="15" customHeight="1" thickBot="1" x14ac:dyDescent="0.4">
      <c r="A187" s="3"/>
      <c r="B187" s="104"/>
      <c r="C187" s="125"/>
      <c r="D187" s="321" t="s">
        <v>253</v>
      </c>
      <c r="E187" s="322"/>
      <c r="F187" s="322"/>
      <c r="G187" s="322"/>
      <c r="H187" s="322"/>
      <c r="I187" s="322"/>
      <c r="J187" s="322"/>
      <c r="K187" s="322"/>
      <c r="L187" s="322"/>
      <c r="M187" s="322"/>
      <c r="N187" s="322"/>
      <c r="O187" s="322"/>
      <c r="P187" s="322"/>
      <c r="Q187" s="323"/>
      <c r="R187" s="127"/>
      <c r="S187" s="105"/>
      <c r="T187" s="142"/>
      <c r="V187" s="142"/>
      <c r="X187" s="45"/>
      <c r="Y187" s="142"/>
      <c r="Z187" s="142"/>
      <c r="AA187" s="22"/>
    </row>
    <row r="188" spans="1:27" ht="14.4" customHeight="1" x14ac:dyDescent="0.35">
      <c r="A188" s="3"/>
      <c r="B188" s="104"/>
      <c r="C188" s="97"/>
      <c r="D188" s="404" t="s">
        <v>147</v>
      </c>
      <c r="E188" s="405"/>
      <c r="F188" s="261" t="s">
        <v>132</v>
      </c>
      <c r="G188" s="261" t="s">
        <v>133</v>
      </c>
      <c r="H188" s="260" t="s">
        <v>134</v>
      </c>
      <c r="I188" s="260" t="s">
        <v>135</v>
      </c>
      <c r="J188" s="262" t="s">
        <v>136</v>
      </c>
      <c r="K188" s="3"/>
      <c r="L188" s="3"/>
      <c r="M188" s="3"/>
      <c r="N188" s="3"/>
      <c r="O188" s="3"/>
      <c r="P188" s="3"/>
      <c r="Q188" s="3"/>
      <c r="R188" s="127"/>
      <c r="S188" s="105"/>
      <c r="T188" s="142"/>
      <c r="V188" s="142"/>
      <c r="X188" s="45"/>
      <c r="Y188" s="142"/>
      <c r="Z188" s="142"/>
      <c r="AA188" s="22"/>
    </row>
    <row r="189" spans="1:27" ht="11.4" customHeight="1" x14ac:dyDescent="0.35">
      <c r="A189" s="3"/>
      <c r="B189" s="104"/>
      <c r="C189" s="97"/>
      <c r="D189" s="392"/>
      <c r="E189" s="393"/>
      <c r="F189" s="258"/>
      <c r="G189" s="258"/>
      <c r="H189" s="263">
        <f>IFERROR(G189/F189,0)</f>
        <v>0</v>
      </c>
      <c r="I189" s="264">
        <f>IFERROR(F189/$F$191,0)</f>
        <v>0</v>
      </c>
      <c r="J189" s="265">
        <f>IFERROR(G189/$G$191,0)</f>
        <v>0</v>
      </c>
      <c r="K189" s="3"/>
      <c r="L189" s="3"/>
      <c r="M189" s="3"/>
      <c r="N189" s="3"/>
      <c r="O189" s="3"/>
      <c r="P189" s="3"/>
      <c r="Q189" s="3"/>
      <c r="R189" s="127"/>
      <c r="S189" s="105"/>
      <c r="T189" s="142"/>
      <c r="U189" s="142"/>
      <c r="V189" s="142"/>
      <c r="X189" s="45"/>
      <c r="Y189" s="142"/>
      <c r="Z189" s="142"/>
      <c r="AA189" s="22"/>
    </row>
    <row r="190" spans="1:27" ht="11.4" customHeight="1" x14ac:dyDescent="0.35">
      <c r="A190" s="3"/>
      <c r="B190" s="104"/>
      <c r="C190" s="97"/>
      <c r="D190" s="392"/>
      <c r="E190" s="393"/>
      <c r="F190" s="258"/>
      <c r="G190" s="258"/>
      <c r="H190" s="263">
        <f t="shared" ref="H190" si="1">IFERROR(G190/F190,0)</f>
        <v>0</v>
      </c>
      <c r="I190" s="264">
        <f>IFERROR(F190/$F$191,0)</f>
        <v>0</v>
      </c>
      <c r="J190" s="265">
        <f>IFERROR(G190/$G$191,0)</f>
        <v>0</v>
      </c>
      <c r="K190" s="3"/>
      <c r="L190" s="3"/>
      <c r="M190" s="3"/>
      <c r="N190" s="3"/>
      <c r="O190" s="3"/>
      <c r="P190" s="3"/>
      <c r="Q190" s="3"/>
      <c r="R190" s="127"/>
      <c r="S190" s="105"/>
      <c r="T190" s="146"/>
      <c r="U190" s="142"/>
      <c r="V190" s="142"/>
      <c r="X190" s="45"/>
      <c r="Y190" s="142"/>
      <c r="Z190" s="142"/>
      <c r="AA190" s="49"/>
    </row>
    <row r="191" spans="1:27" ht="11.4" customHeight="1" thickBot="1" x14ac:dyDescent="0.4">
      <c r="A191" s="3"/>
      <c r="B191" s="104"/>
      <c r="C191" s="97"/>
      <c r="D191" s="266"/>
      <c r="E191" s="267" t="s">
        <v>137</v>
      </c>
      <c r="F191" s="268">
        <f>SUM(F189:F190)</f>
        <v>0</v>
      </c>
      <c r="G191" s="268">
        <f>SUM(G189:G190)</f>
        <v>0</v>
      </c>
      <c r="H191" s="269"/>
      <c r="I191" s="270"/>
      <c r="J191" s="271"/>
      <c r="K191" s="3"/>
      <c r="L191" s="3"/>
      <c r="M191" s="3"/>
      <c r="N191" s="3"/>
      <c r="O191" s="3"/>
      <c r="P191" s="3"/>
      <c r="Q191" s="3"/>
      <c r="R191" s="127"/>
      <c r="S191" s="105"/>
      <c r="AA191" s="15"/>
    </row>
    <row r="192" spans="1:27" ht="11.4" customHeight="1" thickBot="1" x14ac:dyDescent="0.4">
      <c r="A192" s="3"/>
      <c r="B192" s="104"/>
      <c r="C192" s="125"/>
      <c r="D192" s="4"/>
      <c r="E192" s="4"/>
      <c r="F192" s="4"/>
      <c r="G192" s="4"/>
      <c r="H192" s="4"/>
      <c r="I192" s="4"/>
      <c r="J192" s="4"/>
      <c r="K192" s="4"/>
      <c r="L192" s="4"/>
      <c r="M192" s="4"/>
      <c r="N192" s="4"/>
      <c r="O192" s="4"/>
      <c r="P192" s="4"/>
      <c r="Q192" s="4"/>
      <c r="R192" s="128"/>
      <c r="S192" s="106"/>
      <c r="AA192" s="15"/>
    </row>
    <row r="193" spans="1:27" ht="8" customHeight="1" thickTop="1" x14ac:dyDescent="0.35">
      <c r="A193" s="3"/>
      <c r="B193" s="104"/>
      <c r="C193" s="125"/>
      <c r="D193" s="3"/>
      <c r="E193" s="3"/>
      <c r="F193" s="3"/>
      <c r="G193" s="3"/>
      <c r="H193" s="3"/>
      <c r="I193" s="3"/>
      <c r="J193" s="3"/>
      <c r="K193" s="3"/>
      <c r="L193" s="3"/>
      <c r="M193" s="3"/>
      <c r="N193" s="3"/>
      <c r="O193" s="3"/>
      <c r="P193" s="3"/>
      <c r="Q193" s="3"/>
      <c r="R193" s="127"/>
      <c r="S193" s="105"/>
      <c r="AA193" s="15"/>
    </row>
    <row r="194" spans="1:27" s="2" customFormat="1" ht="14.4" customHeight="1" x14ac:dyDescent="0.35">
      <c r="A194" s="3"/>
      <c r="B194" s="107"/>
      <c r="C194" s="126"/>
      <c r="D194" s="176" t="s">
        <v>388</v>
      </c>
      <c r="E194" s="176"/>
      <c r="F194" s="176"/>
      <c r="G194" s="176"/>
      <c r="H194" s="176"/>
      <c r="I194" s="176"/>
      <c r="J194" s="176"/>
      <c r="K194" s="176"/>
      <c r="L194" s="176"/>
      <c r="M194" s="176"/>
      <c r="N194" s="176"/>
      <c r="O194" s="176"/>
      <c r="P194" s="176"/>
      <c r="Q194" s="176"/>
      <c r="R194" s="130"/>
      <c r="S194" s="113"/>
      <c r="T194" s="140"/>
      <c r="U194" s="140"/>
      <c r="V194" s="140"/>
      <c r="W194" s="140"/>
      <c r="X194" s="140"/>
      <c r="Y194" s="140"/>
      <c r="Z194" s="140"/>
      <c r="AA194"/>
    </row>
    <row r="195" spans="1:27" s="2" customFormat="1" ht="8" customHeight="1" x14ac:dyDescent="0.35">
      <c r="A195" s="3"/>
      <c r="B195" s="107"/>
      <c r="C195" s="126"/>
      <c r="D195" s="5"/>
      <c r="E195" s="5"/>
      <c r="F195" s="5"/>
      <c r="G195" s="5"/>
      <c r="H195" s="5"/>
      <c r="I195" s="5"/>
      <c r="J195" s="5"/>
      <c r="K195" s="5"/>
      <c r="L195" s="5"/>
      <c r="M195" s="5"/>
      <c r="N195" s="5"/>
      <c r="O195" s="5"/>
      <c r="P195" s="5"/>
      <c r="Q195" s="5"/>
      <c r="R195" s="130"/>
      <c r="S195" s="113"/>
      <c r="T195" s="140"/>
      <c r="U195" s="140"/>
      <c r="V195" s="140"/>
      <c r="W195" s="140"/>
      <c r="X195" s="140"/>
      <c r="Y195" s="140"/>
      <c r="Z195" s="140"/>
      <c r="AA195"/>
    </row>
    <row r="196" spans="1:27" x14ac:dyDescent="0.35">
      <c r="A196" s="3"/>
      <c r="B196" s="104"/>
      <c r="C196" s="125"/>
      <c r="D196" s="302" t="s">
        <v>143</v>
      </c>
      <c r="E196" s="303"/>
      <c r="F196" s="303"/>
      <c r="G196" s="303"/>
      <c r="H196" s="303"/>
      <c r="I196" s="303"/>
      <c r="J196" s="303"/>
      <c r="K196" s="303"/>
      <c r="L196" s="303"/>
      <c r="M196" s="303"/>
      <c r="N196" s="303"/>
      <c r="O196" s="303"/>
      <c r="P196" s="303"/>
      <c r="Q196" s="304"/>
      <c r="R196" s="131"/>
      <c r="S196" s="103"/>
    </row>
    <row r="197" spans="1:27" ht="5.75" customHeight="1" thickBot="1" x14ac:dyDescent="0.4">
      <c r="A197" s="3"/>
      <c r="B197" s="104"/>
      <c r="C197" s="125"/>
      <c r="D197" s="3"/>
      <c r="E197" s="3"/>
      <c r="F197" s="3"/>
      <c r="G197" s="3"/>
      <c r="H197" s="3"/>
      <c r="I197" s="3"/>
      <c r="J197" s="3"/>
      <c r="K197" s="3"/>
      <c r="L197" s="3"/>
      <c r="M197" s="3"/>
      <c r="N197" s="3"/>
      <c r="O197" s="3"/>
      <c r="P197" s="3"/>
      <c r="Q197" s="3"/>
      <c r="R197" s="127"/>
      <c r="S197" s="105"/>
    </row>
    <row r="198" spans="1:27" ht="26.5" thickBot="1" x14ac:dyDescent="0.4">
      <c r="A198" s="3"/>
      <c r="B198" s="104"/>
      <c r="C198" s="97"/>
      <c r="D198" s="283" t="s">
        <v>203</v>
      </c>
      <c r="E198" s="185" t="s">
        <v>127</v>
      </c>
      <c r="F198" s="186" t="s">
        <v>128</v>
      </c>
      <c r="G198" s="186" t="s">
        <v>129</v>
      </c>
      <c r="H198" s="187" t="s">
        <v>130</v>
      </c>
      <c r="I198" s="188" t="s">
        <v>285</v>
      </c>
      <c r="J198" s="189" t="s">
        <v>286</v>
      </c>
      <c r="K198" s="189" t="s">
        <v>287</v>
      </c>
      <c r="L198" s="189" t="s">
        <v>288</v>
      </c>
      <c r="M198" s="190" t="s">
        <v>289</v>
      </c>
      <c r="R198" s="131"/>
      <c r="S198" s="103"/>
    </row>
    <row r="199" spans="1:27" x14ac:dyDescent="0.35">
      <c r="A199" s="3"/>
      <c r="B199" s="104"/>
      <c r="C199" s="97"/>
      <c r="D199" s="284" t="s">
        <v>14</v>
      </c>
      <c r="E199" s="70"/>
      <c r="F199" s="65"/>
      <c r="G199" s="65"/>
      <c r="H199" s="66"/>
      <c r="I199" s="76">
        <f>IFERROR(G199/E199,0)</f>
        <v>0</v>
      </c>
      <c r="J199" s="77">
        <f>IFERROR(G199/F199,0)</f>
        <v>0</v>
      </c>
      <c r="K199" s="77">
        <f>IFERROR(F199/E199,0)</f>
        <v>0</v>
      </c>
      <c r="L199" s="77">
        <f>IFERROR(G199/H199,0)</f>
        <v>0</v>
      </c>
      <c r="M199" s="78">
        <f>IFERROR(H199/E199,0)</f>
        <v>0</v>
      </c>
      <c r="R199" s="131"/>
      <c r="S199" s="103"/>
    </row>
    <row r="200" spans="1:27" x14ac:dyDescent="0.35">
      <c r="A200" s="3"/>
      <c r="B200" s="104"/>
      <c r="C200" s="97"/>
      <c r="D200" s="285" t="s">
        <v>15</v>
      </c>
      <c r="E200" s="79"/>
      <c r="F200" s="38"/>
      <c r="G200" s="38"/>
      <c r="H200" s="67"/>
      <c r="I200" s="80">
        <f t="shared" ref="I200:I210" si="2">IFERROR(G200/E200,0)</f>
        <v>0</v>
      </c>
      <c r="J200" s="81">
        <f t="shared" ref="J200:J210" si="3">IFERROR(G200/F200,0)</f>
        <v>0</v>
      </c>
      <c r="K200" s="81">
        <f t="shared" ref="K200:K210" si="4">IFERROR(F200/E200,0)</f>
        <v>0</v>
      </c>
      <c r="L200" s="81">
        <f t="shared" ref="L200:L210" si="5">IFERROR(G200/H200,0)</f>
        <v>0</v>
      </c>
      <c r="M200" s="82">
        <f t="shared" ref="M200:M210" si="6">IFERROR(H200/E200,0)</f>
        <v>0</v>
      </c>
      <c r="R200" s="131"/>
      <c r="S200" s="103"/>
    </row>
    <row r="201" spans="1:27" x14ac:dyDescent="0.35">
      <c r="A201" s="3"/>
      <c r="B201" s="104"/>
      <c r="C201" s="97"/>
      <c r="D201" s="285" t="s">
        <v>16</v>
      </c>
      <c r="E201" s="79"/>
      <c r="F201" s="38"/>
      <c r="G201" s="38"/>
      <c r="H201" s="67"/>
      <c r="I201" s="80">
        <f t="shared" si="2"/>
        <v>0</v>
      </c>
      <c r="J201" s="81">
        <f t="shared" si="3"/>
        <v>0</v>
      </c>
      <c r="K201" s="81">
        <f t="shared" si="4"/>
        <v>0</v>
      </c>
      <c r="L201" s="81">
        <f t="shared" si="5"/>
        <v>0</v>
      </c>
      <c r="M201" s="82">
        <f t="shared" si="6"/>
        <v>0</v>
      </c>
      <c r="R201" s="131"/>
      <c r="S201" s="103"/>
    </row>
    <row r="202" spans="1:27" x14ac:dyDescent="0.35">
      <c r="A202" s="3"/>
      <c r="B202" s="104"/>
      <c r="C202" s="97"/>
      <c r="D202" s="285" t="s">
        <v>17</v>
      </c>
      <c r="E202" s="79"/>
      <c r="F202" s="38"/>
      <c r="G202" s="38"/>
      <c r="H202" s="67"/>
      <c r="I202" s="80">
        <f t="shared" si="2"/>
        <v>0</v>
      </c>
      <c r="J202" s="81">
        <f t="shared" si="3"/>
        <v>0</v>
      </c>
      <c r="K202" s="81">
        <f t="shared" si="4"/>
        <v>0</v>
      </c>
      <c r="L202" s="81">
        <f t="shared" si="5"/>
        <v>0</v>
      </c>
      <c r="M202" s="82">
        <f t="shared" si="6"/>
        <v>0</v>
      </c>
      <c r="R202" s="131"/>
      <c r="S202" s="103"/>
    </row>
    <row r="203" spans="1:27" x14ac:dyDescent="0.35">
      <c r="A203" s="3"/>
      <c r="B203" s="104"/>
      <c r="C203" s="97"/>
      <c r="D203" s="285" t="s">
        <v>2</v>
      </c>
      <c r="E203" s="79"/>
      <c r="F203" s="38"/>
      <c r="G203" s="38"/>
      <c r="H203" s="67"/>
      <c r="I203" s="80">
        <f t="shared" si="2"/>
        <v>0</v>
      </c>
      <c r="J203" s="81">
        <f t="shared" si="3"/>
        <v>0</v>
      </c>
      <c r="K203" s="81">
        <f t="shared" si="4"/>
        <v>0</v>
      </c>
      <c r="L203" s="81">
        <f t="shared" si="5"/>
        <v>0</v>
      </c>
      <c r="M203" s="82">
        <f t="shared" si="6"/>
        <v>0</v>
      </c>
      <c r="R203" s="131"/>
      <c r="S203" s="103"/>
    </row>
    <row r="204" spans="1:27" x14ac:dyDescent="0.35">
      <c r="A204" s="3"/>
      <c r="B204" s="104"/>
      <c r="C204" s="97"/>
      <c r="D204" s="285" t="s">
        <v>18</v>
      </c>
      <c r="E204" s="79"/>
      <c r="F204" s="38"/>
      <c r="G204" s="38"/>
      <c r="H204" s="67"/>
      <c r="I204" s="80">
        <f t="shared" si="2"/>
        <v>0</v>
      </c>
      <c r="J204" s="81">
        <f t="shared" si="3"/>
        <v>0</v>
      </c>
      <c r="K204" s="81">
        <f t="shared" si="4"/>
        <v>0</v>
      </c>
      <c r="L204" s="81">
        <f t="shared" si="5"/>
        <v>0</v>
      </c>
      <c r="M204" s="82">
        <f t="shared" si="6"/>
        <v>0</v>
      </c>
      <c r="R204" s="131"/>
      <c r="S204" s="103"/>
    </row>
    <row r="205" spans="1:27" x14ac:dyDescent="0.35">
      <c r="A205" s="3"/>
      <c r="B205" s="104"/>
      <c r="C205" s="97"/>
      <c r="D205" s="285" t="s">
        <v>19</v>
      </c>
      <c r="E205" s="79"/>
      <c r="F205" s="38"/>
      <c r="G205" s="38"/>
      <c r="H205" s="67"/>
      <c r="I205" s="80">
        <f t="shared" si="2"/>
        <v>0</v>
      </c>
      <c r="J205" s="81">
        <f t="shared" si="3"/>
        <v>0</v>
      </c>
      <c r="K205" s="81">
        <f t="shared" si="4"/>
        <v>0</v>
      </c>
      <c r="L205" s="81">
        <f t="shared" si="5"/>
        <v>0</v>
      </c>
      <c r="M205" s="82">
        <f t="shared" si="6"/>
        <v>0</v>
      </c>
      <c r="R205" s="131"/>
      <c r="S205" s="103"/>
    </row>
    <row r="206" spans="1:27" x14ac:dyDescent="0.35">
      <c r="A206" s="3"/>
      <c r="B206" s="104"/>
      <c r="C206" s="97"/>
      <c r="D206" s="285" t="s">
        <v>20</v>
      </c>
      <c r="E206" s="79"/>
      <c r="F206" s="38"/>
      <c r="G206" s="38"/>
      <c r="H206" s="67"/>
      <c r="I206" s="80">
        <f t="shared" si="2"/>
        <v>0</v>
      </c>
      <c r="J206" s="81">
        <f t="shared" si="3"/>
        <v>0</v>
      </c>
      <c r="K206" s="81">
        <f t="shared" si="4"/>
        <v>0</v>
      </c>
      <c r="L206" s="81">
        <f t="shared" si="5"/>
        <v>0</v>
      </c>
      <c r="M206" s="82">
        <f t="shared" si="6"/>
        <v>0</v>
      </c>
      <c r="R206" s="131"/>
      <c r="S206" s="103"/>
    </row>
    <row r="207" spans="1:27" x14ac:dyDescent="0.35">
      <c r="A207" s="3"/>
      <c r="B207" s="104"/>
      <c r="C207" s="97"/>
      <c r="D207" s="285" t="s">
        <v>21</v>
      </c>
      <c r="E207" s="79"/>
      <c r="F207" s="38"/>
      <c r="G207" s="38"/>
      <c r="H207" s="67"/>
      <c r="I207" s="80">
        <f t="shared" si="2"/>
        <v>0</v>
      </c>
      <c r="J207" s="81">
        <f t="shared" si="3"/>
        <v>0</v>
      </c>
      <c r="K207" s="81">
        <f t="shared" si="4"/>
        <v>0</v>
      </c>
      <c r="L207" s="81">
        <f t="shared" si="5"/>
        <v>0</v>
      </c>
      <c r="M207" s="82">
        <f t="shared" si="6"/>
        <v>0</v>
      </c>
      <c r="R207" s="131"/>
      <c r="S207" s="103"/>
    </row>
    <row r="208" spans="1:27" x14ac:dyDescent="0.35">
      <c r="A208" s="3"/>
      <c r="B208" s="104"/>
      <c r="C208" s="97"/>
      <c r="D208" s="285" t="s">
        <v>22</v>
      </c>
      <c r="E208" s="79"/>
      <c r="F208" s="38"/>
      <c r="G208" s="38"/>
      <c r="H208" s="67"/>
      <c r="I208" s="80">
        <f t="shared" si="2"/>
        <v>0</v>
      </c>
      <c r="J208" s="81">
        <f t="shared" si="3"/>
        <v>0</v>
      </c>
      <c r="K208" s="81">
        <f t="shared" si="4"/>
        <v>0</v>
      </c>
      <c r="L208" s="81">
        <f t="shared" si="5"/>
        <v>0</v>
      </c>
      <c r="M208" s="82">
        <f t="shared" si="6"/>
        <v>0</v>
      </c>
      <c r="R208" s="131"/>
      <c r="S208" s="103"/>
    </row>
    <row r="209" spans="1:27" x14ac:dyDescent="0.35">
      <c r="A209" s="3"/>
      <c r="B209" s="104"/>
      <c r="C209" s="97"/>
      <c r="D209" s="285" t="s">
        <v>23</v>
      </c>
      <c r="E209" s="79"/>
      <c r="F209" s="38"/>
      <c r="G209" s="38"/>
      <c r="H209" s="67"/>
      <c r="I209" s="80">
        <f t="shared" si="2"/>
        <v>0</v>
      </c>
      <c r="J209" s="81">
        <f t="shared" si="3"/>
        <v>0</v>
      </c>
      <c r="K209" s="81">
        <f t="shared" si="4"/>
        <v>0</v>
      </c>
      <c r="L209" s="81">
        <f t="shared" si="5"/>
        <v>0</v>
      </c>
      <c r="M209" s="82">
        <f t="shared" si="6"/>
        <v>0</v>
      </c>
      <c r="R209" s="131"/>
      <c r="S209" s="103"/>
    </row>
    <row r="210" spans="1:27" ht="15" thickBot="1" x14ac:dyDescent="0.4">
      <c r="A210" s="3"/>
      <c r="B210" s="104"/>
      <c r="C210" s="97"/>
      <c r="D210" s="286" t="s">
        <v>24</v>
      </c>
      <c r="E210" s="83"/>
      <c r="F210" s="68"/>
      <c r="G210" s="68"/>
      <c r="H210" s="69"/>
      <c r="I210" s="84">
        <f t="shared" si="2"/>
        <v>0</v>
      </c>
      <c r="J210" s="84">
        <f t="shared" si="3"/>
        <v>0</v>
      </c>
      <c r="K210" s="84">
        <f t="shared" si="4"/>
        <v>0</v>
      </c>
      <c r="L210" s="84">
        <f t="shared" si="5"/>
        <v>0</v>
      </c>
      <c r="M210" s="85">
        <f t="shared" si="6"/>
        <v>0</v>
      </c>
      <c r="R210" s="131"/>
      <c r="S210" s="103"/>
    </row>
    <row r="211" spans="1:27" ht="15" thickBot="1" x14ac:dyDescent="0.4">
      <c r="A211" s="3"/>
      <c r="B211" s="104"/>
      <c r="C211" s="97"/>
      <c r="D211" s="282" t="s">
        <v>375</v>
      </c>
      <c r="E211" s="287" t="e">
        <f>AVERAGE(E199:E210)</f>
        <v>#DIV/0!</v>
      </c>
      <c r="F211" s="287" t="e">
        <f t="shared" ref="F211:M211" si="7">AVERAGE(F199:F210)</f>
        <v>#DIV/0!</v>
      </c>
      <c r="G211" s="287" t="e">
        <f t="shared" si="7"/>
        <v>#DIV/0!</v>
      </c>
      <c r="H211" s="287" t="e">
        <f t="shared" si="7"/>
        <v>#DIV/0!</v>
      </c>
      <c r="I211" s="287">
        <f t="shared" si="7"/>
        <v>0</v>
      </c>
      <c r="J211" s="287">
        <f t="shared" si="7"/>
        <v>0</v>
      </c>
      <c r="K211" s="287">
        <f t="shared" si="7"/>
        <v>0</v>
      </c>
      <c r="L211" s="287">
        <f t="shared" si="7"/>
        <v>0</v>
      </c>
      <c r="M211" s="288">
        <f t="shared" si="7"/>
        <v>0</v>
      </c>
      <c r="R211" s="131"/>
      <c r="S211" s="103"/>
    </row>
    <row r="212" spans="1:27" ht="15" thickBot="1" x14ac:dyDescent="0.4">
      <c r="A212" s="3"/>
      <c r="B212" s="104"/>
      <c r="C212" s="125"/>
      <c r="D212" s="3"/>
      <c r="E212" s="3"/>
      <c r="F212" s="3"/>
      <c r="G212" s="3"/>
      <c r="H212" s="3"/>
      <c r="I212" s="3"/>
      <c r="J212" s="3"/>
      <c r="K212" s="3"/>
      <c r="L212" s="3"/>
      <c r="M212" s="3"/>
      <c r="R212" s="131"/>
      <c r="S212" s="103"/>
    </row>
    <row r="213" spans="1:27" x14ac:dyDescent="0.35">
      <c r="A213" s="3"/>
      <c r="B213" s="104"/>
      <c r="C213" s="125"/>
      <c r="D213" s="3"/>
      <c r="E213" s="3"/>
      <c r="F213" s="3"/>
      <c r="G213" s="3"/>
      <c r="H213" s="272" t="s">
        <v>255</v>
      </c>
      <c r="I213" s="3"/>
      <c r="J213" s="272" t="s">
        <v>256</v>
      </c>
      <c r="K213" s="3"/>
      <c r="L213" s="3"/>
      <c r="M213" s="3"/>
      <c r="R213" s="131"/>
      <c r="S213" s="103"/>
    </row>
    <row r="214" spans="1:27" ht="15" customHeight="1" x14ac:dyDescent="0.35">
      <c r="A214" s="3"/>
      <c r="B214" s="104"/>
      <c r="C214" s="125"/>
      <c r="D214" s="302" t="s">
        <v>273</v>
      </c>
      <c r="E214" s="303"/>
      <c r="F214" s="303"/>
      <c r="G214" s="317"/>
      <c r="H214" s="37"/>
      <c r="J214" s="37"/>
      <c r="K214" s="3"/>
      <c r="L214" s="3"/>
      <c r="M214" s="3"/>
      <c r="R214" s="131"/>
      <c r="S214" s="103"/>
      <c r="T214" s="25"/>
      <c r="U214" s="144"/>
      <c r="V214" s="144"/>
      <c r="W214" s="144"/>
      <c r="X214" s="144"/>
      <c r="Y214" s="144"/>
      <c r="Z214" s="144"/>
    </row>
    <row r="215" spans="1:27" ht="15" customHeight="1" x14ac:dyDescent="0.45">
      <c r="A215" s="3"/>
      <c r="B215" s="104"/>
      <c r="C215" s="125"/>
      <c r="D215" s="302" t="s">
        <v>310</v>
      </c>
      <c r="E215" s="303"/>
      <c r="F215" s="303"/>
      <c r="G215" s="317"/>
      <c r="H215" s="73"/>
      <c r="I215" s="3"/>
      <c r="J215" s="73"/>
      <c r="L215" s="3"/>
      <c r="O215" s="3"/>
      <c r="P215" s="3"/>
      <c r="Q215" s="3"/>
      <c r="R215" s="127"/>
      <c r="S215" s="105"/>
      <c r="T215" s="25"/>
      <c r="U215" s="144"/>
      <c r="V215" s="144"/>
      <c r="W215" s="144"/>
      <c r="X215" s="144"/>
      <c r="Y215" s="144"/>
      <c r="Z215" s="144"/>
    </row>
    <row r="216" spans="1:27" ht="15" customHeight="1" x14ac:dyDescent="0.35">
      <c r="A216" s="3"/>
      <c r="B216" s="104"/>
      <c r="C216" s="125"/>
      <c r="D216" s="302" t="s">
        <v>311</v>
      </c>
      <c r="E216" s="303"/>
      <c r="F216" s="303"/>
      <c r="G216" s="317"/>
      <c r="H216" s="166"/>
      <c r="I216" s="3"/>
      <c r="J216" s="166"/>
      <c r="K216" s="3"/>
      <c r="L216" s="3"/>
      <c r="M216" s="3"/>
      <c r="N216" s="3"/>
      <c r="R216" s="132"/>
      <c r="S216" s="115"/>
      <c r="T216" s="25"/>
      <c r="U216" s="144"/>
      <c r="V216" s="144"/>
      <c r="W216" s="144"/>
      <c r="X216" s="144"/>
      <c r="Y216" s="144"/>
      <c r="Z216" s="144"/>
    </row>
    <row r="217" spans="1:27" ht="15" customHeight="1" thickBot="1" x14ac:dyDescent="0.4">
      <c r="A217" s="3"/>
      <c r="B217" s="104"/>
      <c r="C217" s="125"/>
      <c r="D217" s="302" t="s">
        <v>230</v>
      </c>
      <c r="E217" s="303"/>
      <c r="F217" s="303"/>
      <c r="G217" s="317"/>
      <c r="H217" s="241"/>
      <c r="J217" s="241"/>
      <c r="K217" s="3"/>
      <c r="L217" s="3"/>
      <c r="M217" s="3"/>
      <c r="N217" s="3"/>
      <c r="O217" s="3"/>
      <c r="P217" s="3"/>
      <c r="Q217" s="3"/>
      <c r="R217" s="127"/>
      <c r="S217" s="105"/>
      <c r="T217" s="25"/>
      <c r="U217" s="144"/>
      <c r="V217" s="144"/>
      <c r="W217" s="144"/>
      <c r="X217" s="144"/>
      <c r="Y217" s="144"/>
      <c r="Z217" s="144"/>
    </row>
    <row r="218" spans="1:27" ht="15.75" customHeight="1" thickBot="1" x14ac:dyDescent="0.4">
      <c r="A218" s="3"/>
      <c r="B218" s="104"/>
      <c r="C218" s="125"/>
      <c r="D218" s="330" t="s">
        <v>260</v>
      </c>
      <c r="E218" s="331"/>
      <c r="F218" s="331"/>
      <c r="G218" s="331"/>
      <c r="H218" s="331"/>
      <c r="I218" s="331"/>
      <c r="J218" s="331"/>
      <c r="K218" s="331"/>
      <c r="L218" s="331"/>
      <c r="M218" s="331"/>
      <c r="N218" s="331"/>
      <c r="O218" s="331"/>
      <c r="P218" s="331"/>
      <c r="Q218" s="332"/>
      <c r="R218" s="127"/>
      <c r="S218" s="105"/>
      <c r="T218" s="35"/>
      <c r="U218" s="142"/>
      <c r="V218" s="142"/>
      <c r="W218" s="142"/>
      <c r="X218" s="27"/>
      <c r="Y218" s="28"/>
      <c r="Z218" s="142"/>
    </row>
    <row r="219" spans="1:27" ht="15" thickBot="1" x14ac:dyDescent="0.4">
      <c r="A219" s="3"/>
      <c r="B219" s="104"/>
      <c r="C219" s="125"/>
      <c r="D219" s="358"/>
      <c r="E219" s="358"/>
      <c r="F219" s="358"/>
      <c r="G219" s="358"/>
      <c r="H219" s="358"/>
      <c r="I219" s="358"/>
      <c r="J219" s="358"/>
      <c r="K219" s="358"/>
      <c r="L219" s="358"/>
      <c r="M219" s="358"/>
      <c r="N219" s="358"/>
      <c r="O219" s="358"/>
      <c r="P219" s="358"/>
      <c r="Q219" s="358"/>
      <c r="R219" s="127"/>
      <c r="S219" s="105"/>
      <c r="T219" s="148"/>
      <c r="U219" s="148"/>
      <c r="V219" s="148"/>
      <c r="W219" s="148"/>
      <c r="X219" s="148"/>
      <c r="Y219" s="148"/>
      <c r="Z219" s="148"/>
      <c r="AA219" s="16"/>
    </row>
    <row r="220" spans="1:27" ht="8" customHeight="1" thickBot="1" x14ac:dyDescent="0.4">
      <c r="A220" s="3"/>
      <c r="B220" s="104"/>
      <c r="C220" s="125"/>
      <c r="D220" s="3"/>
      <c r="E220" s="3"/>
      <c r="F220" s="3"/>
      <c r="G220" s="3"/>
      <c r="H220" s="3"/>
      <c r="I220" s="3"/>
      <c r="J220" s="3"/>
      <c r="K220" s="3"/>
      <c r="L220" s="3"/>
      <c r="M220" s="3"/>
      <c r="N220" s="3"/>
      <c r="O220" s="3"/>
      <c r="P220" s="3"/>
      <c r="Q220" s="3"/>
      <c r="R220" s="127"/>
      <c r="S220" s="105"/>
      <c r="T220" s="25"/>
      <c r="U220" s="144"/>
      <c r="V220" s="144"/>
      <c r="W220" s="144"/>
      <c r="X220" s="144"/>
      <c r="Y220" s="144"/>
      <c r="Z220" s="144"/>
    </row>
    <row r="221" spans="1:27" ht="15" thickBot="1" x14ac:dyDescent="0.4">
      <c r="A221" s="3"/>
      <c r="B221" s="104"/>
      <c r="C221" s="125"/>
      <c r="D221" s="302" t="s">
        <v>231</v>
      </c>
      <c r="E221" s="303"/>
      <c r="F221" s="303"/>
      <c r="G221" s="317"/>
      <c r="H221" s="242"/>
      <c r="I221" s="3"/>
      <c r="J221" s="3"/>
      <c r="K221" s="3"/>
      <c r="L221" s="3"/>
      <c r="R221" s="131"/>
      <c r="S221" s="103"/>
    </row>
    <row r="222" spans="1:27" ht="14.4" customHeight="1" thickBot="1" x14ac:dyDescent="0.4">
      <c r="A222" s="3"/>
      <c r="B222" s="104"/>
      <c r="C222" s="125"/>
      <c r="D222" s="318" t="s">
        <v>262</v>
      </c>
      <c r="E222" s="319"/>
      <c r="F222" s="319"/>
      <c r="G222" s="319"/>
      <c r="H222" s="319"/>
      <c r="I222" s="319"/>
      <c r="J222" s="319"/>
      <c r="K222" s="319"/>
      <c r="L222" s="319"/>
      <c r="M222" s="319"/>
      <c r="N222" s="319"/>
      <c r="O222" s="319"/>
      <c r="P222" s="319"/>
      <c r="Q222" s="320"/>
      <c r="R222" s="127"/>
      <c r="S222" s="105"/>
      <c r="T222" s="35"/>
      <c r="U222" s="142"/>
      <c r="V222" s="142"/>
      <c r="W222" s="142"/>
      <c r="X222" s="27"/>
      <c r="Y222" s="28"/>
      <c r="Z222" s="142"/>
    </row>
    <row r="223" spans="1:27" ht="15" thickBot="1" x14ac:dyDescent="0.4">
      <c r="A223" s="3"/>
      <c r="B223" s="104"/>
      <c r="C223" s="125"/>
      <c r="D223" s="358"/>
      <c r="E223" s="358"/>
      <c r="F223" s="358"/>
      <c r="G223" s="358"/>
      <c r="H223" s="358"/>
      <c r="I223" s="358"/>
      <c r="J223" s="358"/>
      <c r="K223" s="358"/>
      <c r="L223" s="358"/>
      <c r="M223" s="358"/>
      <c r="N223" s="358"/>
      <c r="O223" s="358"/>
      <c r="P223" s="358"/>
      <c r="Q223" s="358"/>
      <c r="R223" s="127"/>
      <c r="S223" s="105"/>
      <c r="T223" s="25"/>
      <c r="U223" s="144"/>
      <c r="V223" s="144"/>
      <c r="W223" s="144"/>
      <c r="X223" s="144"/>
      <c r="Y223" s="144"/>
      <c r="Z223" s="144"/>
    </row>
    <row r="224" spans="1:27" ht="8" customHeight="1" thickBot="1" x14ac:dyDescent="0.4">
      <c r="A224" s="3"/>
      <c r="B224" s="104"/>
      <c r="C224" s="125"/>
      <c r="D224" s="3"/>
      <c r="E224" s="3"/>
      <c r="F224" s="3"/>
      <c r="G224" s="3"/>
      <c r="H224" s="3"/>
      <c r="I224" s="3"/>
      <c r="J224" s="3"/>
      <c r="K224" s="3"/>
      <c r="L224" s="3"/>
      <c r="M224" s="3"/>
      <c r="N224" s="3"/>
      <c r="O224" s="3"/>
      <c r="P224" s="3"/>
      <c r="Q224" s="3"/>
      <c r="R224" s="127"/>
      <c r="S224" s="105"/>
      <c r="T224" s="25"/>
      <c r="U224" s="144"/>
      <c r="V224" s="144"/>
      <c r="W224" s="144"/>
      <c r="X224" s="144"/>
      <c r="Y224" s="144"/>
      <c r="Z224" s="144"/>
    </row>
    <row r="225" spans="1:27" ht="15" thickBot="1" x14ac:dyDescent="0.4">
      <c r="A225" s="3"/>
      <c r="B225" s="104"/>
      <c r="C225" s="125"/>
      <c r="D225" s="302" t="s">
        <v>312</v>
      </c>
      <c r="E225" s="303"/>
      <c r="F225" s="303"/>
      <c r="G225" s="317"/>
      <c r="H225" s="242"/>
      <c r="K225" s="3"/>
      <c r="L225" s="3"/>
      <c r="M225" s="3"/>
      <c r="N225" s="3"/>
      <c r="O225" s="3"/>
      <c r="P225" s="3"/>
      <c r="Q225" s="3"/>
      <c r="R225" s="127"/>
      <c r="S225" s="105"/>
      <c r="T225" s="25"/>
      <c r="U225" s="144"/>
      <c r="V225" s="144"/>
      <c r="W225" s="144"/>
      <c r="X225" s="144"/>
      <c r="Y225" s="144"/>
      <c r="Z225" s="144"/>
    </row>
    <row r="226" spans="1:27" ht="14.4" customHeight="1" thickBot="1" x14ac:dyDescent="0.4">
      <c r="A226" s="3"/>
      <c r="B226" s="104"/>
      <c r="C226" s="125"/>
      <c r="D226" s="318" t="s">
        <v>234</v>
      </c>
      <c r="E226" s="319"/>
      <c r="F226" s="319"/>
      <c r="G226" s="319"/>
      <c r="H226" s="319"/>
      <c r="I226" s="319"/>
      <c r="J226" s="319"/>
      <c r="K226" s="319"/>
      <c r="L226" s="319"/>
      <c r="M226" s="319"/>
      <c r="N226" s="319"/>
      <c r="O226" s="319"/>
      <c r="P226" s="319"/>
      <c r="Q226" s="320"/>
      <c r="R226" s="127"/>
      <c r="S226" s="105"/>
      <c r="T226" s="35"/>
      <c r="U226" s="142"/>
      <c r="V226" s="142"/>
      <c r="W226" s="142"/>
      <c r="X226" s="27"/>
      <c r="Y226" s="28"/>
      <c r="Z226" s="142"/>
    </row>
    <row r="227" spans="1:27" ht="15" thickBot="1" x14ac:dyDescent="0.4">
      <c r="A227" s="3"/>
      <c r="B227" s="104"/>
      <c r="C227" s="125"/>
      <c r="D227" s="358"/>
      <c r="E227" s="358"/>
      <c r="F227" s="358"/>
      <c r="G227" s="358"/>
      <c r="H227" s="358"/>
      <c r="I227" s="358"/>
      <c r="J227" s="358"/>
      <c r="K227" s="358"/>
      <c r="L227" s="358"/>
      <c r="M227" s="358"/>
      <c r="N227" s="358"/>
      <c r="O227" s="358"/>
      <c r="P227" s="358"/>
      <c r="Q227" s="358"/>
      <c r="R227" s="127"/>
      <c r="S227" s="105"/>
      <c r="T227" s="25"/>
      <c r="U227" s="144"/>
      <c r="V227" s="144"/>
      <c r="W227" s="144"/>
      <c r="X227" s="144"/>
      <c r="Y227" s="144"/>
      <c r="Z227" s="144"/>
    </row>
    <row r="228" spans="1:27" ht="5.75" customHeight="1" thickBot="1" x14ac:dyDescent="0.4">
      <c r="A228" s="3"/>
      <c r="B228" s="104"/>
      <c r="C228" s="125"/>
      <c r="D228" s="3"/>
      <c r="E228" s="3"/>
      <c r="F228" s="3"/>
      <c r="G228" s="3"/>
      <c r="H228" s="3"/>
      <c r="I228" s="3"/>
      <c r="J228" s="3"/>
      <c r="K228" s="3"/>
      <c r="L228" s="3"/>
      <c r="M228" s="3"/>
      <c r="N228" s="3"/>
      <c r="O228" s="3"/>
      <c r="P228" s="3"/>
      <c r="Q228" s="3"/>
      <c r="R228" s="127"/>
      <c r="S228" s="105"/>
    </row>
    <row r="229" spans="1:27" ht="15" thickBot="1" x14ac:dyDescent="0.4">
      <c r="A229" s="3"/>
      <c r="B229" s="104"/>
      <c r="C229" s="125"/>
      <c r="D229" s="302" t="s">
        <v>367</v>
      </c>
      <c r="E229" s="303"/>
      <c r="F229" s="303"/>
      <c r="G229" s="317"/>
      <c r="H229" s="242"/>
      <c r="I229" s="3"/>
      <c r="J229" s="3"/>
      <c r="K229" s="3"/>
      <c r="L229" s="3"/>
      <c r="M229" s="3"/>
      <c r="N229" s="3"/>
      <c r="O229" s="3"/>
      <c r="P229" s="3"/>
      <c r="Q229" s="3"/>
      <c r="R229" s="127"/>
      <c r="S229" s="105"/>
    </row>
    <row r="230" spans="1:27" ht="5.75" customHeight="1" thickBot="1" x14ac:dyDescent="0.4">
      <c r="A230" s="3"/>
      <c r="B230" s="104"/>
      <c r="C230" s="125"/>
      <c r="D230" s="3"/>
      <c r="E230" s="3"/>
      <c r="F230" s="3"/>
      <c r="G230" s="3"/>
      <c r="H230" s="3"/>
      <c r="I230" s="3"/>
      <c r="J230" s="3"/>
      <c r="K230" s="3"/>
      <c r="L230" s="3"/>
      <c r="M230" s="3"/>
      <c r="N230" s="3"/>
      <c r="O230" s="3"/>
      <c r="P230" s="3"/>
      <c r="Q230" s="3"/>
      <c r="R230" s="127"/>
      <c r="S230" s="105"/>
      <c r="T230" s="35"/>
      <c r="U230" s="142"/>
      <c r="V230" s="142"/>
      <c r="W230" s="142"/>
      <c r="AA230" s="15"/>
    </row>
    <row r="231" spans="1:27" ht="15" thickBot="1" x14ac:dyDescent="0.4">
      <c r="A231" s="3"/>
      <c r="B231" s="104"/>
      <c r="C231" s="125"/>
      <c r="D231" s="302" t="s">
        <v>368</v>
      </c>
      <c r="E231" s="303"/>
      <c r="F231" s="303"/>
      <c r="G231" s="317"/>
      <c r="H231" s="242"/>
      <c r="I231" s="3"/>
      <c r="J231" s="3"/>
      <c r="K231" s="3"/>
      <c r="L231" s="3"/>
      <c r="M231" s="3"/>
      <c r="N231" s="3"/>
      <c r="O231" s="3"/>
      <c r="P231" s="3"/>
      <c r="Q231" s="3"/>
      <c r="R231" s="127"/>
      <c r="S231" s="105"/>
    </row>
    <row r="232" spans="1:27" ht="11.4" customHeight="1" thickBot="1" x14ac:dyDescent="0.4">
      <c r="A232" s="3"/>
      <c r="B232" s="104"/>
      <c r="C232" s="125"/>
      <c r="D232" s="3"/>
      <c r="E232" s="3"/>
      <c r="F232" s="3"/>
      <c r="G232" s="3"/>
      <c r="H232" s="3"/>
      <c r="I232" s="3"/>
      <c r="J232" s="3"/>
      <c r="K232" s="3"/>
      <c r="L232" s="3"/>
      <c r="M232" s="3"/>
      <c r="N232" s="3"/>
      <c r="O232" s="3"/>
      <c r="P232" s="3"/>
      <c r="Q232" s="3"/>
      <c r="R232" s="127"/>
      <c r="S232" s="105"/>
      <c r="AA232" s="15"/>
    </row>
    <row r="233" spans="1:27" ht="14.4" customHeight="1" thickBot="1" x14ac:dyDescent="0.4">
      <c r="A233" s="3"/>
      <c r="B233" s="104"/>
      <c r="C233" s="97"/>
      <c r="D233" s="368" t="s">
        <v>172</v>
      </c>
      <c r="E233" s="369"/>
      <c r="F233" s="369"/>
      <c r="G233" s="370"/>
      <c r="H233" s="3"/>
      <c r="I233" s="373" t="s">
        <v>160</v>
      </c>
      <c r="J233" s="374"/>
      <c r="K233" s="374"/>
      <c r="L233" s="374"/>
      <c r="M233" s="374"/>
      <c r="N233" s="375"/>
      <c r="O233" s="3"/>
      <c r="P233" s="3"/>
      <c r="Q233" s="3"/>
      <c r="R233" s="127"/>
      <c r="S233" s="105"/>
      <c r="AA233" s="15"/>
    </row>
    <row r="234" spans="1:27" ht="14.4" customHeight="1" thickBot="1" x14ac:dyDescent="0.4">
      <c r="A234" s="3"/>
      <c r="B234" s="104"/>
      <c r="C234" s="97"/>
      <c r="D234" s="365" t="s">
        <v>314</v>
      </c>
      <c r="E234" s="366"/>
      <c r="F234" s="233" t="s">
        <v>315</v>
      </c>
      <c r="G234" s="36"/>
      <c r="H234" s="3"/>
      <c r="I234" s="230" t="s">
        <v>349</v>
      </c>
      <c r="J234" s="199"/>
      <c r="K234" s="199"/>
      <c r="L234" s="199"/>
      <c r="M234" s="162"/>
      <c r="N234" s="64"/>
      <c r="O234" s="3"/>
      <c r="P234" s="3"/>
      <c r="Q234" s="3"/>
      <c r="R234" s="127"/>
      <c r="S234" s="105"/>
      <c r="AA234" s="15"/>
    </row>
    <row r="235" spans="1:27" ht="14.4" customHeight="1" thickBot="1" x14ac:dyDescent="0.4">
      <c r="A235" s="3"/>
      <c r="B235" s="104"/>
      <c r="C235" s="97"/>
      <c r="D235" s="367" t="s">
        <v>313</v>
      </c>
      <c r="E235" s="328"/>
      <c r="F235" s="63"/>
      <c r="G235" s="37"/>
      <c r="H235" s="3"/>
      <c r="I235" s="231" t="s">
        <v>353</v>
      </c>
      <c r="J235" s="61"/>
      <c r="K235" s="61"/>
      <c r="L235" s="61"/>
      <c r="M235" s="62"/>
      <c r="N235" s="43"/>
      <c r="O235" s="3"/>
      <c r="P235" s="3"/>
      <c r="Q235" s="3"/>
      <c r="R235" s="127"/>
      <c r="S235" s="105"/>
      <c r="AA235" s="15"/>
    </row>
    <row r="236" spans="1:27" ht="14.4" customHeight="1" thickBot="1" x14ac:dyDescent="0.4">
      <c r="A236" s="3"/>
      <c r="B236" s="104"/>
      <c r="C236" s="97"/>
      <c r="D236" s="376" t="s">
        <v>178</v>
      </c>
      <c r="E236" s="329"/>
      <c r="F236" s="208"/>
      <c r="G236" s="37"/>
      <c r="H236" s="3"/>
      <c r="I236" s="231" t="s">
        <v>354</v>
      </c>
      <c r="J236" s="61"/>
      <c r="K236" s="61"/>
      <c r="L236" s="61"/>
      <c r="M236" s="62"/>
      <c r="N236" s="43"/>
      <c r="O236" s="3"/>
      <c r="P236" s="3"/>
      <c r="Q236" s="3"/>
      <c r="R236" s="127"/>
      <c r="S236" s="105"/>
      <c r="AA236" s="15"/>
    </row>
    <row r="237" spans="1:27" ht="14.4" customHeight="1" thickBot="1" x14ac:dyDescent="0.4">
      <c r="A237" s="3"/>
      <c r="B237" s="104"/>
      <c r="C237" s="97"/>
      <c r="D237" s="376" t="s">
        <v>179</v>
      </c>
      <c r="E237" s="329"/>
      <c r="F237" s="63"/>
      <c r="G237" s="37"/>
      <c r="H237" s="3"/>
      <c r="I237" s="231" t="s">
        <v>161</v>
      </c>
      <c r="J237" s="61"/>
      <c r="K237" s="61"/>
      <c r="L237" s="61"/>
      <c r="M237" s="62"/>
      <c r="N237" s="43"/>
      <c r="O237" s="3"/>
      <c r="P237" s="3"/>
      <c r="Q237" s="3"/>
      <c r="R237" s="127"/>
      <c r="S237" s="105"/>
      <c r="AA237" s="15"/>
    </row>
    <row r="238" spans="1:27" ht="14.4" customHeight="1" thickBot="1" x14ac:dyDescent="0.4">
      <c r="A238" s="3"/>
      <c r="B238" s="104"/>
      <c r="C238" s="97"/>
      <c r="D238" s="376" t="s">
        <v>180</v>
      </c>
      <c r="E238" s="329"/>
      <c r="F238" s="63"/>
      <c r="G238" s="37"/>
      <c r="H238" s="3"/>
      <c r="I238" s="232" t="s">
        <v>162</v>
      </c>
      <c r="J238" s="202"/>
      <c r="K238" s="202"/>
      <c r="L238" s="202"/>
      <c r="M238" s="163"/>
      <c r="N238" s="43"/>
      <c r="O238" s="3"/>
      <c r="P238" s="3"/>
      <c r="Q238" s="3"/>
      <c r="R238" s="127"/>
      <c r="S238" s="105"/>
      <c r="AA238" s="15"/>
    </row>
    <row r="239" spans="1:27" ht="14.4" customHeight="1" thickBot="1" x14ac:dyDescent="0.4">
      <c r="A239" s="3"/>
      <c r="B239" s="104"/>
      <c r="C239" s="97"/>
      <c r="D239" s="371" t="s">
        <v>181</v>
      </c>
      <c r="E239" s="372"/>
      <c r="F239" s="204"/>
      <c r="G239" s="39"/>
      <c r="H239" s="3"/>
      <c r="O239" s="3"/>
      <c r="P239" s="3"/>
      <c r="Q239" s="3"/>
      <c r="R239" s="127"/>
      <c r="S239" s="105"/>
      <c r="AA239" s="15"/>
    </row>
    <row r="240" spans="1:27" ht="5.75" customHeight="1" thickBot="1" x14ac:dyDescent="0.4">
      <c r="A240" s="3"/>
      <c r="B240" s="104"/>
      <c r="C240" s="125"/>
      <c r="D240" s="4"/>
      <c r="E240" s="4"/>
      <c r="F240" s="4"/>
      <c r="G240" s="4"/>
      <c r="H240" s="4"/>
      <c r="I240" s="4"/>
      <c r="J240" s="4"/>
      <c r="K240" s="4"/>
      <c r="L240" s="4"/>
      <c r="M240" s="4"/>
      <c r="N240" s="4"/>
      <c r="O240" s="4"/>
      <c r="P240" s="4"/>
      <c r="Q240" s="4"/>
      <c r="R240" s="127"/>
      <c r="S240" s="105"/>
      <c r="T240" s="35"/>
      <c r="U240" s="29"/>
      <c r="V240" s="29"/>
      <c r="W240" s="29"/>
      <c r="X240" s="29"/>
      <c r="Y240" s="29"/>
      <c r="Z240" s="29"/>
      <c r="AA240" s="15"/>
    </row>
    <row r="241" spans="1:27" ht="8" customHeight="1" thickTop="1" x14ac:dyDescent="0.35">
      <c r="A241" s="3"/>
      <c r="B241" s="104"/>
      <c r="C241" s="125"/>
      <c r="D241" s="3"/>
      <c r="E241" s="3"/>
      <c r="F241" s="3"/>
      <c r="G241" s="3"/>
      <c r="H241" s="3"/>
      <c r="I241" s="3"/>
      <c r="J241" s="3"/>
      <c r="K241" s="3"/>
      <c r="L241" s="3"/>
      <c r="M241" s="3"/>
      <c r="N241" s="3"/>
      <c r="O241" s="3"/>
      <c r="P241" s="3"/>
      <c r="Q241" s="3"/>
      <c r="R241" s="127"/>
      <c r="S241" s="105"/>
      <c r="T241" s="35"/>
      <c r="U241" s="29"/>
      <c r="V241" s="29"/>
      <c r="W241" s="29"/>
      <c r="X241" s="29"/>
      <c r="Y241" s="29"/>
      <c r="Z241" s="29"/>
      <c r="AA241" s="15"/>
    </row>
    <row r="242" spans="1:27" ht="14.4" customHeight="1" x14ac:dyDescent="0.35">
      <c r="A242" s="3"/>
      <c r="B242" s="104"/>
      <c r="C242" s="125"/>
      <c r="D242" s="176" t="s">
        <v>309</v>
      </c>
      <c r="E242" s="171"/>
      <c r="F242" s="171"/>
      <c r="G242" s="171"/>
      <c r="H242" s="171"/>
      <c r="I242" s="171"/>
      <c r="J242" s="171"/>
      <c r="K242" s="171"/>
      <c r="L242" s="171"/>
      <c r="M242" s="171"/>
      <c r="N242" s="171"/>
      <c r="O242" s="171"/>
      <c r="P242" s="171"/>
      <c r="Q242" s="171"/>
      <c r="R242" s="127"/>
      <c r="S242" s="105"/>
      <c r="T242" s="35"/>
      <c r="U242" s="142"/>
      <c r="V242" s="142"/>
      <c r="W242" s="142"/>
      <c r="AA242" s="15"/>
    </row>
    <row r="243" spans="1:27" ht="5.75" customHeight="1" thickBot="1" x14ac:dyDescent="0.4">
      <c r="A243" s="3"/>
      <c r="B243" s="104"/>
      <c r="C243" s="125"/>
      <c r="D243" s="3"/>
      <c r="E243" s="3"/>
      <c r="F243" s="3"/>
      <c r="G243" s="3"/>
      <c r="H243" s="3"/>
      <c r="I243" s="3"/>
      <c r="J243" s="3"/>
      <c r="K243" s="3"/>
      <c r="L243" s="3"/>
      <c r="M243" s="3"/>
      <c r="N243" s="3"/>
      <c r="O243" s="3"/>
      <c r="P243" s="3"/>
      <c r="Q243" s="3"/>
      <c r="R243" s="127"/>
      <c r="S243" s="105"/>
      <c r="T243" s="35"/>
      <c r="U243" s="142"/>
      <c r="V243" s="142"/>
      <c r="W243" s="142"/>
      <c r="AA243" s="15"/>
    </row>
    <row r="244" spans="1:27" ht="14.4" customHeight="1" thickBot="1" x14ac:dyDescent="0.4">
      <c r="A244" s="3"/>
      <c r="B244" s="104"/>
      <c r="C244" s="125"/>
      <c r="D244" s="378" t="s">
        <v>350</v>
      </c>
      <c r="E244" s="379"/>
      <c r="F244" s="379"/>
      <c r="G244" s="379"/>
      <c r="H244" s="380"/>
      <c r="I244" s="242"/>
      <c r="K244" s="110" t="s">
        <v>384</v>
      </c>
      <c r="L244" s="3"/>
      <c r="M244" s="3"/>
      <c r="N244" s="3"/>
      <c r="O244" s="3"/>
      <c r="P244" s="3"/>
      <c r="Q244" s="3"/>
      <c r="R244" s="127"/>
      <c r="S244" s="105"/>
      <c r="T244" s="35"/>
      <c r="U244" s="142"/>
      <c r="V244" s="142"/>
      <c r="W244" s="142"/>
      <c r="AA244" s="15"/>
    </row>
    <row r="245" spans="1:27" ht="5.75" customHeight="1" thickBot="1" x14ac:dyDescent="0.4">
      <c r="A245" s="3"/>
      <c r="B245" s="104"/>
      <c r="C245" s="125"/>
      <c r="D245" s="3"/>
      <c r="E245" s="3"/>
      <c r="F245" s="3"/>
      <c r="G245" s="3"/>
      <c r="H245" s="3"/>
      <c r="I245" s="3"/>
      <c r="J245" s="3"/>
      <c r="K245" s="3"/>
      <c r="L245" s="3"/>
      <c r="M245" s="3"/>
      <c r="N245" s="3"/>
      <c r="O245" s="3"/>
      <c r="P245" s="3"/>
      <c r="Q245" s="3"/>
      <c r="R245" s="127"/>
      <c r="S245" s="105"/>
      <c r="T245" s="35"/>
      <c r="U245" s="142"/>
      <c r="V245" s="142"/>
      <c r="W245" s="142"/>
      <c r="AA245" s="15"/>
    </row>
    <row r="246" spans="1:27" ht="14.4" customHeight="1" thickBot="1" x14ac:dyDescent="0.4">
      <c r="A246" s="3"/>
      <c r="B246" s="104"/>
      <c r="C246" s="125"/>
      <c r="D246" s="378" t="s">
        <v>351</v>
      </c>
      <c r="E246" s="379"/>
      <c r="F246" s="379"/>
      <c r="G246" s="379"/>
      <c r="H246" s="380"/>
      <c r="I246" s="242"/>
      <c r="J246" s="3"/>
      <c r="K246" s="3"/>
      <c r="L246" s="3"/>
      <c r="M246" s="3"/>
      <c r="N246" s="3"/>
      <c r="O246" s="3"/>
      <c r="P246" s="3"/>
      <c r="Q246" s="3"/>
      <c r="R246" s="127"/>
      <c r="S246" s="105"/>
      <c r="T246" s="35"/>
      <c r="U246" s="142"/>
      <c r="V246" s="142"/>
      <c r="W246" s="142"/>
      <c r="AA246" s="15"/>
    </row>
    <row r="247" spans="1:27" ht="5.75" customHeight="1" thickBot="1" x14ac:dyDescent="0.4">
      <c r="A247" s="3"/>
      <c r="B247" s="104"/>
      <c r="C247" s="125"/>
      <c r="D247" s="3"/>
      <c r="E247" s="3"/>
      <c r="F247" s="3"/>
      <c r="G247" s="3"/>
      <c r="H247" s="3"/>
      <c r="I247" s="3"/>
      <c r="J247" s="3"/>
      <c r="K247" s="3"/>
      <c r="L247" s="3"/>
      <c r="M247" s="3"/>
      <c r="N247" s="3"/>
      <c r="O247" s="3"/>
      <c r="P247" s="3"/>
      <c r="Q247" s="3"/>
      <c r="R247" s="127"/>
      <c r="S247" s="105"/>
      <c r="T247" s="35"/>
      <c r="U247" s="142"/>
      <c r="V247" s="142"/>
      <c r="W247" s="142"/>
      <c r="AA247" s="15"/>
    </row>
    <row r="248" spans="1:27" ht="14.4" customHeight="1" thickBot="1" x14ac:dyDescent="0.4">
      <c r="A248" s="3"/>
      <c r="B248" s="104"/>
      <c r="C248" s="125"/>
      <c r="D248" s="378" t="s">
        <v>352</v>
      </c>
      <c r="E248" s="379"/>
      <c r="F248" s="379"/>
      <c r="G248" s="379"/>
      <c r="H248" s="380"/>
      <c r="I248" s="242"/>
      <c r="J248" s="3"/>
      <c r="K248" s="3"/>
      <c r="L248" s="3"/>
      <c r="M248" s="3"/>
      <c r="N248" s="3"/>
      <c r="O248" s="3"/>
      <c r="P248" s="3"/>
      <c r="Q248" s="3"/>
      <c r="R248" s="127"/>
      <c r="S248" s="105"/>
      <c r="T248" s="35"/>
      <c r="U248" s="142"/>
      <c r="V248" s="142"/>
      <c r="W248" s="142"/>
      <c r="AA248" s="15"/>
    </row>
    <row r="249" spans="1:27" ht="5.75" customHeight="1" thickBot="1" x14ac:dyDescent="0.4">
      <c r="A249" s="3"/>
      <c r="B249" s="104"/>
      <c r="C249" s="125"/>
      <c r="D249" s="3"/>
      <c r="E249" s="3"/>
      <c r="F249" s="3"/>
      <c r="G249" s="3"/>
      <c r="H249" s="3"/>
      <c r="I249" s="3"/>
      <c r="J249" s="3"/>
      <c r="K249" s="3"/>
      <c r="L249" s="3"/>
      <c r="M249" s="3"/>
      <c r="N249" s="3"/>
      <c r="O249" s="3"/>
      <c r="P249" s="3"/>
      <c r="Q249" s="3"/>
      <c r="R249" s="127"/>
      <c r="S249" s="105"/>
      <c r="T249" s="35"/>
      <c r="U249" s="142"/>
      <c r="V249" s="142"/>
      <c r="W249" s="142"/>
      <c r="AA249" s="15"/>
    </row>
    <row r="250" spans="1:27" ht="14.4" customHeight="1" thickBot="1" x14ac:dyDescent="0.4">
      <c r="A250" s="3"/>
      <c r="B250" s="104"/>
      <c r="C250" s="125"/>
      <c r="D250" s="359" t="s">
        <v>257</v>
      </c>
      <c r="E250" s="360"/>
      <c r="F250" s="360"/>
      <c r="G250" s="360"/>
      <c r="H250" s="361"/>
      <c r="I250" s="242"/>
      <c r="J250" s="3"/>
      <c r="K250" s="3"/>
      <c r="L250" s="3"/>
      <c r="M250" s="3"/>
      <c r="N250" s="3"/>
      <c r="O250" s="3"/>
      <c r="P250" s="3"/>
      <c r="Q250" s="3"/>
      <c r="R250" s="127"/>
      <c r="S250" s="105"/>
      <c r="T250" s="35"/>
      <c r="U250" s="142"/>
      <c r="V250" s="142"/>
      <c r="W250" s="142"/>
      <c r="AA250" s="15"/>
    </row>
    <row r="251" spans="1:27" ht="5.75" customHeight="1" thickBot="1" x14ac:dyDescent="0.4">
      <c r="A251" s="3"/>
      <c r="B251" s="104"/>
      <c r="C251" s="125"/>
      <c r="D251" s="3"/>
      <c r="E251" s="3"/>
      <c r="F251" s="3"/>
      <c r="G251" s="3"/>
      <c r="H251" s="3"/>
      <c r="I251" s="3"/>
      <c r="J251" s="3"/>
      <c r="K251" s="3"/>
      <c r="L251" s="3"/>
      <c r="M251" s="3"/>
      <c r="N251" s="3"/>
      <c r="O251" s="3"/>
      <c r="P251" s="3"/>
      <c r="Q251" s="3"/>
      <c r="R251" s="127"/>
      <c r="S251" s="105"/>
      <c r="T251" s="35"/>
      <c r="U251" s="142"/>
      <c r="V251" s="142"/>
      <c r="W251" s="142"/>
      <c r="AA251" s="15"/>
    </row>
    <row r="252" spans="1:27" ht="14.4" customHeight="1" thickBot="1" x14ac:dyDescent="0.4">
      <c r="A252" s="3"/>
      <c r="B252" s="104"/>
      <c r="C252" s="125"/>
      <c r="D252" s="359" t="s">
        <v>252</v>
      </c>
      <c r="E252" s="360"/>
      <c r="F252" s="360"/>
      <c r="G252" s="360"/>
      <c r="H252" s="361"/>
      <c r="I252" s="242"/>
      <c r="J252" s="3"/>
      <c r="K252" s="3"/>
      <c r="L252" s="3"/>
      <c r="M252" s="3"/>
      <c r="N252" s="3"/>
      <c r="O252" s="3"/>
      <c r="P252" s="3"/>
      <c r="Q252" s="3"/>
      <c r="R252" s="127"/>
      <c r="S252" s="105"/>
      <c r="T252" s="35"/>
      <c r="U252" s="142"/>
      <c r="V252" s="142"/>
      <c r="W252" s="142"/>
      <c r="AA252" s="15"/>
    </row>
    <row r="253" spans="1:27" ht="5.75" customHeight="1" thickBot="1" x14ac:dyDescent="0.4">
      <c r="A253" s="3"/>
      <c r="B253" s="104"/>
      <c r="C253" s="125"/>
      <c r="D253" s="3"/>
      <c r="E253" s="3"/>
      <c r="F253" s="3"/>
      <c r="G253" s="3"/>
      <c r="H253" s="3"/>
      <c r="I253" s="3"/>
      <c r="J253" s="3"/>
      <c r="K253" s="3"/>
      <c r="L253" s="3"/>
      <c r="M253" s="3"/>
      <c r="N253" s="3"/>
      <c r="O253" s="3"/>
      <c r="P253" s="3"/>
      <c r="Q253" s="3"/>
      <c r="R253" s="127"/>
      <c r="S253" s="105"/>
      <c r="T253" s="35"/>
      <c r="U253" s="142"/>
      <c r="V253" s="142"/>
      <c r="W253" s="142"/>
      <c r="AA253" s="15"/>
    </row>
    <row r="254" spans="1:27" ht="14.4" customHeight="1" thickBot="1" x14ac:dyDescent="0.4">
      <c r="A254" s="3"/>
      <c r="B254" s="104"/>
      <c r="C254" s="125"/>
      <c r="D254" s="359" t="s">
        <v>258</v>
      </c>
      <c r="E254" s="360"/>
      <c r="F254" s="360"/>
      <c r="G254" s="360"/>
      <c r="H254" s="361"/>
      <c r="I254" s="242"/>
      <c r="J254" s="3"/>
      <c r="K254" s="3"/>
      <c r="L254" s="3"/>
      <c r="M254" s="3"/>
      <c r="N254" s="3"/>
      <c r="O254" s="3"/>
      <c r="P254" s="3"/>
      <c r="Q254" s="3"/>
      <c r="R254" s="127"/>
      <c r="S254" s="105"/>
      <c r="T254" s="35"/>
      <c r="U254" s="142"/>
      <c r="V254" s="142"/>
      <c r="W254" s="142"/>
      <c r="AA254" s="15"/>
    </row>
    <row r="255" spans="1:27" ht="5.75" customHeight="1" thickBot="1" x14ac:dyDescent="0.4">
      <c r="A255" s="3"/>
      <c r="B255" s="104"/>
      <c r="C255" s="125"/>
      <c r="D255" s="3"/>
      <c r="E255" s="3"/>
      <c r="F255" s="3"/>
      <c r="G255" s="3"/>
      <c r="H255" s="3"/>
      <c r="I255" s="3"/>
      <c r="J255" s="3"/>
      <c r="K255" s="3"/>
      <c r="L255" s="3"/>
      <c r="M255" s="3"/>
      <c r="N255" s="3"/>
      <c r="O255" s="3"/>
      <c r="P255" s="3"/>
      <c r="Q255" s="3"/>
      <c r="R255" s="127"/>
      <c r="S255" s="105"/>
      <c r="T255" s="35"/>
      <c r="U255" s="142"/>
      <c r="V255" s="142"/>
      <c r="W255" s="142"/>
      <c r="AA255" s="15"/>
    </row>
    <row r="256" spans="1:27" ht="14.4" customHeight="1" thickBot="1" x14ac:dyDescent="0.4">
      <c r="A256" s="3"/>
      <c r="B256" s="104"/>
      <c r="C256" s="125"/>
      <c r="D256" s="302" t="s">
        <v>259</v>
      </c>
      <c r="E256" s="303"/>
      <c r="F256" s="303"/>
      <c r="G256" s="303"/>
      <c r="H256" s="317"/>
      <c r="I256" s="239"/>
      <c r="J256" s="3"/>
      <c r="K256" s="3"/>
      <c r="L256" s="3"/>
      <c r="M256" s="3"/>
      <c r="N256" s="3"/>
      <c r="O256" s="3"/>
      <c r="P256" s="3"/>
      <c r="Q256" s="3"/>
      <c r="R256" s="127"/>
      <c r="S256" s="105"/>
      <c r="AA256" s="15"/>
    </row>
    <row r="257" spans="1:27" ht="5.75" customHeight="1" x14ac:dyDescent="0.35">
      <c r="A257" s="3"/>
      <c r="B257" s="104"/>
      <c r="C257" s="125"/>
      <c r="D257" s="3"/>
      <c r="E257" s="3"/>
      <c r="F257" s="3"/>
      <c r="G257" s="3"/>
      <c r="H257" s="3"/>
      <c r="I257" s="3"/>
      <c r="J257" s="3"/>
      <c r="K257" s="3"/>
      <c r="L257" s="3"/>
      <c r="M257" s="3"/>
      <c r="N257" s="3"/>
      <c r="O257" s="3"/>
      <c r="P257" s="3"/>
      <c r="Q257" s="3"/>
      <c r="R257" s="127"/>
      <c r="S257" s="105"/>
      <c r="AA257" s="15"/>
    </row>
    <row r="258" spans="1:27" ht="8" customHeight="1" thickBot="1" x14ac:dyDescent="0.4">
      <c r="A258" s="3"/>
      <c r="B258" s="104"/>
      <c r="C258" s="125"/>
      <c r="D258" s="3"/>
      <c r="E258" s="3"/>
      <c r="F258" s="3"/>
      <c r="G258" s="3"/>
      <c r="H258" s="3"/>
      <c r="I258" s="3"/>
      <c r="J258" s="3"/>
      <c r="K258" s="3"/>
      <c r="L258" s="3"/>
      <c r="M258" s="3"/>
      <c r="N258" s="3"/>
      <c r="O258" s="3"/>
      <c r="P258" s="3"/>
      <c r="Q258" s="3"/>
      <c r="R258" s="127"/>
      <c r="S258" s="105"/>
      <c r="AA258" s="15"/>
    </row>
    <row r="259" spans="1:27" ht="14.4" customHeight="1" thickBot="1" x14ac:dyDescent="0.4">
      <c r="A259" s="3"/>
      <c r="B259" s="104"/>
      <c r="C259" s="97"/>
      <c r="D259" s="368" t="s">
        <v>172</v>
      </c>
      <c r="E259" s="369"/>
      <c r="F259" s="369"/>
      <c r="G259" s="370"/>
      <c r="H259" s="3"/>
      <c r="I259" s="368" t="s">
        <v>157</v>
      </c>
      <c r="J259" s="369"/>
      <c r="K259" s="369"/>
      <c r="L259" s="369"/>
      <c r="M259" s="369"/>
      <c r="N259" s="370"/>
      <c r="O259" s="3"/>
      <c r="P259" s="3"/>
      <c r="Q259" s="3"/>
      <c r="R259" s="127"/>
      <c r="S259" s="105"/>
      <c r="AA259" s="15"/>
    </row>
    <row r="260" spans="1:27" ht="14.4" customHeight="1" x14ac:dyDescent="0.35">
      <c r="A260" s="3"/>
      <c r="B260" s="104"/>
      <c r="C260" s="97"/>
      <c r="D260" s="365" t="s">
        <v>173</v>
      </c>
      <c r="E260" s="366"/>
      <c r="F260" s="203"/>
      <c r="G260" s="36"/>
      <c r="H260" s="3"/>
      <c r="I260" s="198" t="s">
        <v>332</v>
      </c>
      <c r="J260" s="199"/>
      <c r="K260" s="199"/>
      <c r="L260" s="199"/>
      <c r="M260" s="162"/>
      <c r="N260" s="36"/>
      <c r="O260" s="3"/>
      <c r="P260" s="3"/>
      <c r="Q260" s="3"/>
      <c r="R260" s="127"/>
      <c r="S260" s="105"/>
      <c r="AA260" s="15"/>
    </row>
    <row r="261" spans="1:27" ht="14.4" customHeight="1" x14ac:dyDescent="0.35">
      <c r="A261" s="3"/>
      <c r="B261" s="104"/>
      <c r="C261" s="97"/>
      <c r="D261" s="367" t="s">
        <v>174</v>
      </c>
      <c r="E261" s="328"/>
      <c r="F261" s="63"/>
      <c r="G261" s="37"/>
      <c r="H261" s="3"/>
      <c r="I261" s="200" t="s">
        <v>337</v>
      </c>
      <c r="J261" s="61"/>
      <c r="K261" s="61"/>
      <c r="L261" s="61"/>
      <c r="M261" s="62"/>
      <c r="N261" s="37"/>
      <c r="O261" s="3"/>
      <c r="P261" s="3"/>
      <c r="Q261" s="3"/>
      <c r="R261" s="127"/>
      <c r="S261" s="105"/>
      <c r="AA261" s="15"/>
    </row>
    <row r="262" spans="1:27" ht="14.4" customHeight="1" x14ac:dyDescent="0.35">
      <c r="A262" s="3"/>
      <c r="B262" s="104"/>
      <c r="C262" s="97"/>
      <c r="D262" s="376" t="s">
        <v>175</v>
      </c>
      <c r="E262" s="329"/>
      <c r="F262" s="63"/>
      <c r="G262" s="37"/>
      <c r="H262" s="3"/>
      <c r="I262" s="200" t="s">
        <v>345</v>
      </c>
      <c r="J262" s="61"/>
      <c r="K262" s="61"/>
      <c r="L262" s="61"/>
      <c r="M262" s="62"/>
      <c r="N262" s="234"/>
      <c r="O262" s="3"/>
      <c r="P262" s="3"/>
      <c r="Q262" s="3"/>
      <c r="R262" s="127"/>
      <c r="S262" s="105"/>
      <c r="AA262" s="15"/>
    </row>
    <row r="263" spans="1:27" ht="14.4" customHeight="1" x14ac:dyDescent="0.35">
      <c r="A263" s="3"/>
      <c r="B263" s="104"/>
      <c r="C263" s="97"/>
      <c r="D263" s="376" t="s">
        <v>176</v>
      </c>
      <c r="E263" s="329"/>
      <c r="F263" s="63"/>
      <c r="G263" s="37"/>
      <c r="H263" s="3"/>
      <c r="I263" s="200" t="s">
        <v>346</v>
      </c>
      <c r="J263" s="61"/>
      <c r="K263" s="61"/>
      <c r="L263" s="61"/>
      <c r="M263" s="62"/>
      <c r="N263" s="37"/>
      <c r="O263" s="3"/>
      <c r="P263" s="3"/>
      <c r="Q263" s="3"/>
      <c r="R263" s="127"/>
      <c r="S263" s="105"/>
      <c r="AA263" s="15"/>
    </row>
    <row r="264" spans="1:27" ht="14.4" customHeight="1" x14ac:dyDescent="0.35">
      <c r="A264" s="3"/>
      <c r="B264" s="104"/>
      <c r="C264" s="97"/>
      <c r="D264" s="376" t="s">
        <v>177</v>
      </c>
      <c r="E264" s="329"/>
      <c r="F264" s="63"/>
      <c r="G264" s="37"/>
      <c r="H264" s="3"/>
      <c r="I264" s="200" t="s">
        <v>347</v>
      </c>
      <c r="J264" s="63"/>
      <c r="K264" s="63"/>
      <c r="L264" s="63"/>
      <c r="M264" s="62"/>
      <c r="N264" s="37"/>
      <c r="O264" s="3"/>
      <c r="P264" s="3"/>
      <c r="Q264" s="3"/>
      <c r="R264" s="127"/>
      <c r="S264" s="105"/>
      <c r="AA264" s="15"/>
    </row>
    <row r="265" spans="1:27" ht="14.4" customHeight="1" x14ac:dyDescent="0.35">
      <c r="A265" s="3"/>
      <c r="B265" s="104"/>
      <c r="C265" s="97"/>
      <c r="D265" s="376" t="s">
        <v>197</v>
      </c>
      <c r="E265" s="329"/>
      <c r="F265" s="63"/>
      <c r="G265" s="37"/>
      <c r="H265" s="3"/>
      <c r="I265" s="200" t="s">
        <v>348</v>
      </c>
      <c r="J265" s="61"/>
      <c r="K265" s="61"/>
      <c r="L265" s="61"/>
      <c r="M265" s="62"/>
      <c r="N265" s="234"/>
      <c r="O265" s="3"/>
      <c r="P265" s="3"/>
      <c r="Q265" s="3"/>
      <c r="R265" s="127"/>
      <c r="S265" s="105"/>
      <c r="AA265" s="15"/>
    </row>
    <row r="266" spans="1:27" ht="14.4" customHeight="1" thickBot="1" x14ac:dyDescent="0.4">
      <c r="A266" s="3"/>
      <c r="B266" s="104"/>
      <c r="C266" s="97"/>
      <c r="D266" s="376" t="s">
        <v>178</v>
      </c>
      <c r="E266" s="329"/>
      <c r="F266" s="63"/>
      <c r="G266" s="37"/>
      <c r="H266" s="3"/>
      <c r="I266" s="201" t="s">
        <v>159</v>
      </c>
      <c r="J266" s="202"/>
      <c r="K266" s="202"/>
      <c r="L266" s="202"/>
      <c r="M266" s="163"/>
      <c r="N266" s="39"/>
      <c r="O266" s="3"/>
      <c r="P266" s="3"/>
      <c r="Q266" s="3"/>
      <c r="R266" s="127"/>
      <c r="S266" s="105"/>
      <c r="AA266" s="15"/>
    </row>
    <row r="267" spans="1:27" ht="14.4" customHeight="1" thickBot="1" x14ac:dyDescent="0.4">
      <c r="A267" s="3"/>
      <c r="B267" s="104"/>
      <c r="C267" s="97"/>
      <c r="D267" s="376" t="s">
        <v>179</v>
      </c>
      <c r="E267" s="329"/>
      <c r="F267" s="63"/>
      <c r="G267" s="37"/>
      <c r="H267" s="3"/>
      <c r="I267" s="373" t="s">
        <v>160</v>
      </c>
      <c r="J267" s="374"/>
      <c r="K267" s="374"/>
      <c r="L267" s="374"/>
      <c r="M267" s="374"/>
      <c r="N267" s="375"/>
      <c r="O267" s="3"/>
      <c r="P267" s="3"/>
      <c r="Q267" s="3"/>
      <c r="R267" s="127"/>
      <c r="S267" s="105"/>
      <c r="AA267" s="15"/>
    </row>
    <row r="268" spans="1:27" ht="14.4" customHeight="1" x14ac:dyDescent="0.35">
      <c r="A268" s="3"/>
      <c r="B268" s="104"/>
      <c r="C268" s="97"/>
      <c r="D268" s="376" t="s">
        <v>180</v>
      </c>
      <c r="E268" s="329"/>
      <c r="F268" s="63"/>
      <c r="G268" s="37"/>
      <c r="H268" s="3"/>
      <c r="I268" s="198" t="s">
        <v>349</v>
      </c>
      <c r="J268" s="199"/>
      <c r="K268" s="199"/>
      <c r="L268" s="199"/>
      <c r="M268" s="162"/>
      <c r="N268" s="36"/>
      <c r="O268" s="3"/>
      <c r="P268" s="3"/>
      <c r="Q268" s="3"/>
      <c r="R268" s="127"/>
      <c r="S268" s="105"/>
      <c r="AA268" s="15"/>
    </row>
    <row r="269" spans="1:27" ht="14.4" customHeight="1" x14ac:dyDescent="0.35">
      <c r="A269" s="3"/>
      <c r="B269" s="104"/>
      <c r="C269" s="97"/>
      <c r="D269" s="376" t="s">
        <v>181</v>
      </c>
      <c r="E269" s="329"/>
      <c r="F269" s="63"/>
      <c r="G269" s="37"/>
      <c r="H269" s="3"/>
      <c r="I269" s="200" t="s">
        <v>161</v>
      </c>
      <c r="J269" s="61"/>
      <c r="K269" s="61"/>
      <c r="L269" s="61"/>
      <c r="M269" s="62"/>
      <c r="N269" s="37"/>
      <c r="O269" s="3"/>
      <c r="P269" s="3"/>
      <c r="Q269" s="3"/>
      <c r="R269" s="127"/>
      <c r="S269" s="105"/>
      <c r="AA269" s="15"/>
    </row>
    <row r="270" spans="1:27" ht="14.4" customHeight="1" thickBot="1" x14ac:dyDescent="0.4">
      <c r="A270" s="3"/>
      <c r="B270" s="104"/>
      <c r="C270" s="97"/>
      <c r="D270" s="376" t="s">
        <v>182</v>
      </c>
      <c r="E270" s="329"/>
      <c r="F270" s="63"/>
      <c r="G270" s="234"/>
      <c r="H270" s="3"/>
      <c r="I270" s="201" t="s">
        <v>162</v>
      </c>
      <c r="J270" s="202"/>
      <c r="K270" s="202"/>
      <c r="L270" s="202"/>
      <c r="M270" s="163"/>
      <c r="N270" s="39"/>
      <c r="O270" s="3"/>
      <c r="P270" s="3"/>
      <c r="Q270" s="3"/>
      <c r="R270" s="127"/>
      <c r="S270" s="105"/>
      <c r="AA270" s="15"/>
    </row>
    <row r="271" spans="1:27" ht="14.4" customHeight="1" thickBot="1" x14ac:dyDescent="0.4">
      <c r="A271" s="3"/>
      <c r="B271" s="104"/>
      <c r="C271" s="97"/>
      <c r="D271" s="371" t="s">
        <v>183</v>
      </c>
      <c r="E271" s="372"/>
      <c r="F271" s="204"/>
      <c r="G271" s="275"/>
      <c r="H271" s="3"/>
      <c r="O271" s="3"/>
      <c r="P271" s="3"/>
      <c r="Q271" s="3"/>
      <c r="R271" s="127"/>
      <c r="S271" s="105"/>
      <c r="AA271" s="15"/>
    </row>
    <row r="272" spans="1:27" ht="5.75" customHeight="1" thickBot="1" x14ac:dyDescent="0.4">
      <c r="A272" s="3"/>
      <c r="B272" s="104"/>
      <c r="C272" s="125"/>
      <c r="D272" s="4"/>
      <c r="E272" s="4"/>
      <c r="F272" s="4"/>
      <c r="G272" s="4"/>
      <c r="H272" s="4"/>
      <c r="I272" s="4"/>
      <c r="J272" s="4"/>
      <c r="K272" s="4"/>
      <c r="L272" s="4"/>
      <c r="M272" s="4"/>
      <c r="N272" s="4"/>
      <c r="O272" s="4"/>
      <c r="P272" s="4"/>
      <c r="Q272" s="4"/>
      <c r="R272" s="127"/>
      <c r="S272" s="105"/>
      <c r="T272" s="35"/>
      <c r="U272" s="29"/>
      <c r="V272" s="29"/>
      <c r="W272" s="29"/>
      <c r="X272" s="29"/>
      <c r="Y272" s="29"/>
      <c r="Z272" s="29"/>
      <c r="AA272" s="15"/>
    </row>
    <row r="273" spans="1:27" ht="8" customHeight="1" thickTop="1" x14ac:dyDescent="0.35">
      <c r="A273" s="3"/>
      <c r="B273" s="104"/>
      <c r="C273" s="125"/>
      <c r="D273" s="3"/>
      <c r="E273" s="3"/>
      <c r="F273" s="3"/>
      <c r="G273" s="3"/>
      <c r="H273" s="3"/>
      <c r="I273" s="3"/>
      <c r="J273" s="3"/>
      <c r="K273" s="3"/>
      <c r="L273" s="3"/>
      <c r="M273" s="3"/>
      <c r="N273" s="3"/>
      <c r="O273" s="3"/>
      <c r="P273" s="3"/>
      <c r="Q273" s="3"/>
      <c r="R273" s="127"/>
      <c r="S273" s="105"/>
      <c r="T273" s="35"/>
      <c r="U273" s="29"/>
      <c r="V273" s="29"/>
      <c r="W273" s="29"/>
      <c r="X273" s="29"/>
      <c r="Y273" s="29"/>
      <c r="Z273" s="29"/>
      <c r="AA273" s="15"/>
    </row>
    <row r="274" spans="1:27" s="2" customFormat="1" ht="14.4" customHeight="1" x14ac:dyDescent="0.35">
      <c r="A274" s="3"/>
      <c r="B274" s="107"/>
      <c r="C274" s="126"/>
      <c r="D274" s="176" t="s">
        <v>389</v>
      </c>
      <c r="E274" s="176"/>
      <c r="F274" s="176"/>
      <c r="G274" s="176"/>
      <c r="H274" s="176"/>
      <c r="I274" s="176"/>
      <c r="J274" s="176"/>
      <c r="K274" s="176"/>
      <c r="L274" s="176"/>
      <c r="M274" s="176"/>
      <c r="N274" s="176"/>
      <c r="O274" s="176"/>
      <c r="P274" s="176"/>
      <c r="Q274" s="176"/>
      <c r="R274" s="130"/>
      <c r="S274" s="113"/>
      <c r="T274" s="149"/>
      <c r="U274" s="149"/>
      <c r="V274" s="149"/>
      <c r="W274" s="149"/>
      <c r="X274" s="149"/>
      <c r="Y274" s="149"/>
      <c r="Z274" s="149"/>
      <c r="AA274" s="15"/>
    </row>
    <row r="275" spans="1:27" s="2" customFormat="1" ht="8" customHeight="1" x14ac:dyDescent="0.35">
      <c r="A275" s="3"/>
      <c r="B275" s="107"/>
      <c r="C275" s="126"/>
      <c r="D275" s="5"/>
      <c r="E275" s="5"/>
      <c r="F275" s="5"/>
      <c r="G275" s="5"/>
      <c r="H275" s="5"/>
      <c r="I275" s="5"/>
      <c r="J275" s="5"/>
      <c r="K275" s="5"/>
      <c r="L275" s="5"/>
      <c r="M275" s="5"/>
      <c r="N275" s="5"/>
      <c r="O275" s="5"/>
      <c r="P275" s="5"/>
      <c r="Q275" s="5"/>
      <c r="R275" s="130"/>
      <c r="S275" s="113"/>
      <c r="T275" s="149"/>
      <c r="U275" s="149"/>
      <c r="V275" s="149"/>
      <c r="W275" s="149"/>
      <c r="X275" s="149"/>
      <c r="Y275" s="149"/>
      <c r="Z275" s="149"/>
      <c r="AA275" s="15"/>
    </row>
    <row r="276" spans="1:27" x14ac:dyDescent="0.35">
      <c r="A276" s="3"/>
      <c r="B276" s="104"/>
      <c r="C276" s="125"/>
      <c r="D276" s="3" t="s">
        <v>272</v>
      </c>
      <c r="E276" s="3"/>
      <c r="F276" s="3"/>
      <c r="G276" s="3"/>
      <c r="H276" s="3"/>
      <c r="I276" s="3"/>
      <c r="J276" s="3"/>
      <c r="K276" s="3"/>
      <c r="L276" s="3"/>
      <c r="M276" s="3"/>
      <c r="R276" s="131"/>
      <c r="S276" s="103"/>
      <c r="AA276" s="15"/>
    </row>
    <row r="277" spans="1:27" ht="5.75" customHeight="1" thickBot="1" x14ac:dyDescent="0.4">
      <c r="A277" s="3"/>
      <c r="B277" s="104"/>
      <c r="C277" s="125"/>
      <c r="D277" s="3"/>
      <c r="E277" s="3"/>
      <c r="F277" s="3"/>
      <c r="G277" s="3"/>
      <c r="H277" s="3"/>
      <c r="I277" s="3"/>
      <c r="J277" s="3"/>
      <c r="K277" s="3"/>
      <c r="L277" s="3"/>
      <c r="M277" s="3"/>
      <c r="N277" s="3"/>
      <c r="O277" s="3"/>
      <c r="P277" s="3"/>
      <c r="Q277" s="3"/>
      <c r="R277" s="127"/>
      <c r="S277" s="105"/>
      <c r="AA277" s="15"/>
    </row>
    <row r="278" spans="1:27" ht="26.5" thickBot="1" x14ac:dyDescent="0.4">
      <c r="A278" s="3"/>
      <c r="B278" s="104"/>
      <c r="C278" s="125"/>
      <c r="D278" s="283" t="s">
        <v>203</v>
      </c>
      <c r="E278" s="185" t="s">
        <v>127</v>
      </c>
      <c r="F278" s="186" t="s">
        <v>128</v>
      </c>
      <c r="G278" s="186" t="s">
        <v>129</v>
      </c>
      <c r="H278" s="187" t="s">
        <v>130</v>
      </c>
      <c r="I278" s="188" t="s">
        <v>285</v>
      </c>
      <c r="J278" s="189" t="s">
        <v>286</v>
      </c>
      <c r="K278" s="189" t="s">
        <v>287</v>
      </c>
      <c r="L278" s="189" t="s">
        <v>288</v>
      </c>
      <c r="M278" s="190" t="s">
        <v>289</v>
      </c>
      <c r="R278" s="131"/>
      <c r="S278" s="103"/>
      <c r="AA278" s="15"/>
    </row>
    <row r="279" spans="1:27" x14ac:dyDescent="0.35">
      <c r="A279" s="3"/>
      <c r="B279" s="104"/>
      <c r="C279" s="125"/>
      <c r="D279" s="284" t="s">
        <v>14</v>
      </c>
      <c r="E279" s="70"/>
      <c r="F279" s="65"/>
      <c r="G279" s="65"/>
      <c r="H279" s="66"/>
      <c r="I279" s="76">
        <f>IFERROR(G279/E279,0)</f>
        <v>0</v>
      </c>
      <c r="J279" s="77">
        <f>IFERROR(G279/F279,0)</f>
        <v>0</v>
      </c>
      <c r="K279" s="77">
        <f>IFERROR(F279/E279,0)</f>
        <v>0</v>
      </c>
      <c r="L279" s="77">
        <f>IFERROR(G279/H279,0)</f>
        <v>0</v>
      </c>
      <c r="M279" s="78">
        <f>IFERROR(H279/E279,0)</f>
        <v>0</v>
      </c>
      <c r="R279" s="131"/>
      <c r="S279" s="103"/>
      <c r="AA279" s="15"/>
    </row>
    <row r="280" spans="1:27" x14ac:dyDescent="0.35">
      <c r="A280" s="3"/>
      <c r="B280" s="104"/>
      <c r="C280" s="125"/>
      <c r="D280" s="285" t="s">
        <v>15</v>
      </c>
      <c r="E280" s="79"/>
      <c r="F280" s="38"/>
      <c r="G280" s="38"/>
      <c r="H280" s="67"/>
      <c r="I280" s="80">
        <f t="shared" ref="I280:I290" si="8">IFERROR(G280/E280,0)</f>
        <v>0</v>
      </c>
      <c r="J280" s="81">
        <f t="shared" ref="J280:J290" si="9">IFERROR(G280/F280,0)</f>
        <v>0</v>
      </c>
      <c r="K280" s="81">
        <f t="shared" ref="K280:K290" si="10">IFERROR(F280/E280,0)</f>
        <v>0</v>
      </c>
      <c r="L280" s="81">
        <f t="shared" ref="L280:L290" si="11">IFERROR(G280/H280,0)</f>
        <v>0</v>
      </c>
      <c r="M280" s="82">
        <f t="shared" ref="M280:M290" si="12">IFERROR(H280/E280,0)</f>
        <v>0</v>
      </c>
      <c r="R280" s="131"/>
      <c r="S280" s="103"/>
      <c r="AA280" s="15"/>
    </row>
    <row r="281" spans="1:27" x14ac:dyDescent="0.35">
      <c r="A281" s="3"/>
      <c r="B281" s="104"/>
      <c r="C281" s="125"/>
      <c r="D281" s="285" t="s">
        <v>16</v>
      </c>
      <c r="E281" s="79"/>
      <c r="F281" s="38"/>
      <c r="G281" s="38"/>
      <c r="H281" s="67"/>
      <c r="I281" s="80">
        <f t="shared" si="8"/>
        <v>0</v>
      </c>
      <c r="J281" s="81">
        <f t="shared" si="9"/>
        <v>0</v>
      </c>
      <c r="K281" s="81">
        <f t="shared" si="10"/>
        <v>0</v>
      </c>
      <c r="L281" s="81">
        <f t="shared" si="11"/>
        <v>0</v>
      </c>
      <c r="M281" s="82">
        <f t="shared" si="12"/>
        <v>0</v>
      </c>
      <c r="R281" s="131"/>
      <c r="S281" s="103"/>
      <c r="AA281" s="15"/>
    </row>
    <row r="282" spans="1:27" x14ac:dyDescent="0.35">
      <c r="A282" s="3"/>
      <c r="B282" s="104"/>
      <c r="C282" s="125"/>
      <c r="D282" s="285" t="s">
        <v>17</v>
      </c>
      <c r="E282" s="79"/>
      <c r="F282" s="38"/>
      <c r="G282" s="38"/>
      <c r="H282" s="67"/>
      <c r="I282" s="80">
        <f t="shared" si="8"/>
        <v>0</v>
      </c>
      <c r="J282" s="81">
        <f t="shared" si="9"/>
        <v>0</v>
      </c>
      <c r="K282" s="81">
        <f t="shared" si="10"/>
        <v>0</v>
      </c>
      <c r="L282" s="81">
        <f t="shared" si="11"/>
        <v>0</v>
      </c>
      <c r="M282" s="82">
        <f t="shared" si="12"/>
        <v>0</v>
      </c>
      <c r="R282" s="131"/>
      <c r="S282" s="103"/>
      <c r="AA282" s="15"/>
    </row>
    <row r="283" spans="1:27" x14ac:dyDescent="0.35">
      <c r="A283" s="3"/>
      <c r="B283" s="104"/>
      <c r="C283" s="125"/>
      <c r="D283" s="285" t="s">
        <v>2</v>
      </c>
      <c r="E283" s="79"/>
      <c r="F283" s="38"/>
      <c r="G283" s="38"/>
      <c r="H283" s="67"/>
      <c r="I283" s="80">
        <f t="shared" si="8"/>
        <v>0</v>
      </c>
      <c r="J283" s="81">
        <f t="shared" si="9"/>
        <v>0</v>
      </c>
      <c r="K283" s="81">
        <f t="shared" si="10"/>
        <v>0</v>
      </c>
      <c r="L283" s="81">
        <f t="shared" si="11"/>
        <v>0</v>
      </c>
      <c r="M283" s="82">
        <f t="shared" si="12"/>
        <v>0</v>
      </c>
      <c r="R283" s="131"/>
      <c r="S283" s="103"/>
      <c r="AA283" s="15"/>
    </row>
    <row r="284" spans="1:27" x14ac:dyDescent="0.35">
      <c r="A284" s="3"/>
      <c r="B284" s="104"/>
      <c r="C284" s="125"/>
      <c r="D284" s="285" t="s">
        <v>18</v>
      </c>
      <c r="E284" s="79"/>
      <c r="F284" s="38"/>
      <c r="G284" s="38"/>
      <c r="H284" s="67"/>
      <c r="I284" s="80">
        <f t="shared" si="8"/>
        <v>0</v>
      </c>
      <c r="J284" s="81">
        <f t="shared" si="9"/>
        <v>0</v>
      </c>
      <c r="K284" s="81">
        <f t="shared" si="10"/>
        <v>0</v>
      </c>
      <c r="L284" s="81">
        <f t="shared" si="11"/>
        <v>0</v>
      </c>
      <c r="M284" s="82">
        <f t="shared" si="12"/>
        <v>0</v>
      </c>
      <c r="R284" s="131"/>
      <c r="S284" s="103"/>
      <c r="AA284" s="15"/>
    </row>
    <row r="285" spans="1:27" x14ac:dyDescent="0.35">
      <c r="A285" s="3"/>
      <c r="B285" s="104"/>
      <c r="C285" s="125"/>
      <c r="D285" s="285" t="s">
        <v>19</v>
      </c>
      <c r="E285" s="79"/>
      <c r="F285" s="38"/>
      <c r="G285" s="38"/>
      <c r="H285" s="67"/>
      <c r="I285" s="80">
        <f t="shared" si="8"/>
        <v>0</v>
      </c>
      <c r="J285" s="81">
        <f t="shared" si="9"/>
        <v>0</v>
      </c>
      <c r="K285" s="81">
        <f t="shared" si="10"/>
        <v>0</v>
      </c>
      <c r="L285" s="81">
        <f t="shared" si="11"/>
        <v>0</v>
      </c>
      <c r="M285" s="82">
        <f t="shared" si="12"/>
        <v>0</v>
      </c>
      <c r="R285" s="131"/>
      <c r="S285" s="103"/>
      <c r="AA285" s="15"/>
    </row>
    <row r="286" spans="1:27" x14ac:dyDescent="0.35">
      <c r="A286" s="3"/>
      <c r="B286" s="104"/>
      <c r="C286" s="125"/>
      <c r="D286" s="285" t="s">
        <v>20</v>
      </c>
      <c r="E286" s="79"/>
      <c r="F286" s="38"/>
      <c r="G286" s="38"/>
      <c r="H286" s="67"/>
      <c r="I286" s="80">
        <f t="shared" si="8"/>
        <v>0</v>
      </c>
      <c r="J286" s="81">
        <f t="shared" si="9"/>
        <v>0</v>
      </c>
      <c r="K286" s="81">
        <f t="shared" si="10"/>
        <v>0</v>
      </c>
      <c r="L286" s="81">
        <f t="shared" si="11"/>
        <v>0</v>
      </c>
      <c r="M286" s="82">
        <f t="shared" si="12"/>
        <v>0</v>
      </c>
      <c r="R286" s="131"/>
      <c r="S286" s="103"/>
      <c r="AA286" s="15"/>
    </row>
    <row r="287" spans="1:27" x14ac:dyDescent="0.35">
      <c r="A287" s="3"/>
      <c r="B287" s="104"/>
      <c r="C287" s="125"/>
      <c r="D287" s="285" t="s">
        <v>21</v>
      </c>
      <c r="E287" s="79"/>
      <c r="F287" s="38"/>
      <c r="G287" s="38"/>
      <c r="H287" s="67"/>
      <c r="I287" s="80">
        <f t="shared" si="8"/>
        <v>0</v>
      </c>
      <c r="J287" s="81">
        <f t="shared" si="9"/>
        <v>0</v>
      </c>
      <c r="K287" s="81">
        <f t="shared" si="10"/>
        <v>0</v>
      </c>
      <c r="L287" s="81">
        <f t="shared" si="11"/>
        <v>0</v>
      </c>
      <c r="M287" s="82">
        <f t="shared" si="12"/>
        <v>0</v>
      </c>
      <c r="R287" s="131"/>
      <c r="S287" s="103"/>
      <c r="AA287" s="15"/>
    </row>
    <row r="288" spans="1:27" x14ac:dyDescent="0.35">
      <c r="A288" s="3"/>
      <c r="B288" s="104"/>
      <c r="C288" s="125"/>
      <c r="D288" s="285" t="s">
        <v>22</v>
      </c>
      <c r="E288" s="79"/>
      <c r="F288" s="38"/>
      <c r="G288" s="38"/>
      <c r="H288" s="67"/>
      <c r="I288" s="80">
        <f t="shared" si="8"/>
        <v>0</v>
      </c>
      <c r="J288" s="81">
        <f t="shared" si="9"/>
        <v>0</v>
      </c>
      <c r="K288" s="81">
        <f t="shared" si="10"/>
        <v>0</v>
      </c>
      <c r="L288" s="81">
        <f t="shared" si="11"/>
        <v>0</v>
      </c>
      <c r="M288" s="82">
        <f t="shared" si="12"/>
        <v>0</v>
      </c>
      <c r="R288" s="131"/>
      <c r="S288" s="103"/>
      <c r="AA288" s="16"/>
    </row>
    <row r="289" spans="1:27" x14ac:dyDescent="0.35">
      <c r="A289" s="3"/>
      <c r="B289" s="104"/>
      <c r="C289" s="125"/>
      <c r="D289" s="285" t="s">
        <v>23</v>
      </c>
      <c r="E289" s="79"/>
      <c r="F289" s="38"/>
      <c r="G289" s="38"/>
      <c r="H289" s="67"/>
      <c r="I289" s="80">
        <f t="shared" si="8"/>
        <v>0</v>
      </c>
      <c r="J289" s="81">
        <f t="shared" si="9"/>
        <v>0</v>
      </c>
      <c r="K289" s="81">
        <f t="shared" si="10"/>
        <v>0</v>
      </c>
      <c r="L289" s="81">
        <f t="shared" si="11"/>
        <v>0</v>
      </c>
      <c r="M289" s="82">
        <f t="shared" si="12"/>
        <v>0</v>
      </c>
      <c r="R289" s="131"/>
      <c r="S289" s="103"/>
      <c r="AA289" s="16"/>
    </row>
    <row r="290" spans="1:27" ht="15" thickBot="1" x14ac:dyDescent="0.4">
      <c r="A290" s="3"/>
      <c r="B290" s="104"/>
      <c r="C290" s="125"/>
      <c r="D290" s="286" t="s">
        <v>24</v>
      </c>
      <c r="E290" s="83"/>
      <c r="F290" s="68"/>
      <c r="G290" s="68"/>
      <c r="H290" s="69"/>
      <c r="I290" s="84">
        <f t="shared" si="8"/>
        <v>0</v>
      </c>
      <c r="J290" s="84">
        <f t="shared" si="9"/>
        <v>0</v>
      </c>
      <c r="K290" s="84">
        <f t="shared" si="10"/>
        <v>0</v>
      </c>
      <c r="L290" s="84">
        <f t="shared" si="11"/>
        <v>0</v>
      </c>
      <c r="M290" s="85">
        <f t="shared" si="12"/>
        <v>0</v>
      </c>
      <c r="R290" s="131"/>
      <c r="S290" s="103"/>
      <c r="AA290" s="15"/>
    </row>
    <row r="291" spans="1:27" ht="15" thickBot="1" x14ac:dyDescent="0.4">
      <c r="A291" s="3"/>
      <c r="B291" s="104"/>
      <c r="C291" s="125"/>
      <c r="D291" s="282" t="s">
        <v>375</v>
      </c>
      <c r="E291" s="287" t="e">
        <f>AVERAGE(E279:E290)</f>
        <v>#DIV/0!</v>
      </c>
      <c r="F291" s="287" t="e">
        <f t="shared" ref="F291" si="13">AVERAGE(F279:F290)</f>
        <v>#DIV/0!</v>
      </c>
      <c r="G291" s="287" t="e">
        <f t="shared" ref="G291" si="14">AVERAGE(G279:G290)</f>
        <v>#DIV/0!</v>
      </c>
      <c r="H291" s="287" t="e">
        <f t="shared" ref="H291" si="15">AVERAGE(H279:H290)</f>
        <v>#DIV/0!</v>
      </c>
      <c r="I291" s="287">
        <f t="shared" ref="I291" si="16">AVERAGE(I279:I290)</f>
        <v>0</v>
      </c>
      <c r="J291" s="287">
        <f t="shared" ref="J291" si="17">AVERAGE(J279:J290)</f>
        <v>0</v>
      </c>
      <c r="K291" s="287">
        <f t="shared" ref="K291" si="18">AVERAGE(K279:K290)</f>
        <v>0</v>
      </c>
      <c r="L291" s="287">
        <f t="shared" ref="L291" si="19">AVERAGE(L279:L290)</f>
        <v>0</v>
      </c>
      <c r="M291" s="288">
        <f t="shared" ref="M291" si="20">AVERAGE(M279:M290)</f>
        <v>0</v>
      </c>
      <c r="R291" s="131"/>
      <c r="S291" s="103"/>
      <c r="AA291" s="15"/>
    </row>
    <row r="292" spans="1:27" ht="15" thickBot="1" x14ac:dyDescent="0.4">
      <c r="A292" s="3"/>
      <c r="B292" s="104"/>
      <c r="C292" s="125"/>
      <c r="D292" s="3"/>
      <c r="E292" s="3"/>
      <c r="F292" s="3"/>
      <c r="G292" s="3"/>
      <c r="H292" s="3"/>
      <c r="I292" s="3"/>
      <c r="J292" s="3"/>
      <c r="K292" s="3"/>
      <c r="L292" s="3"/>
      <c r="M292" s="3"/>
      <c r="R292" s="131"/>
      <c r="S292" s="103"/>
      <c r="AA292" s="15"/>
    </row>
    <row r="293" spans="1:27" ht="15" thickBot="1" x14ac:dyDescent="0.4">
      <c r="A293" s="3"/>
      <c r="B293" s="104"/>
      <c r="C293" s="125"/>
      <c r="D293" s="3"/>
      <c r="E293" s="3"/>
      <c r="F293" s="3"/>
      <c r="G293" s="3"/>
      <c r="H293" s="272" t="s">
        <v>255</v>
      </c>
      <c r="I293" s="3"/>
      <c r="J293" s="157" t="s">
        <v>256</v>
      </c>
      <c r="K293" s="3"/>
      <c r="L293" s="3"/>
      <c r="M293" s="3"/>
      <c r="R293" s="131"/>
      <c r="S293" s="103"/>
      <c r="AA293" s="15"/>
    </row>
    <row r="294" spans="1:27" x14ac:dyDescent="0.35">
      <c r="A294" s="3"/>
      <c r="B294" s="104"/>
      <c r="C294" s="125"/>
      <c r="D294" s="302" t="s">
        <v>308</v>
      </c>
      <c r="E294" s="303"/>
      <c r="F294" s="303"/>
      <c r="G294" s="317"/>
      <c r="H294" s="37"/>
      <c r="I294" s="3"/>
      <c r="J294" s="92"/>
      <c r="K294" s="3"/>
      <c r="L294" s="3"/>
      <c r="M294" s="3"/>
      <c r="R294" s="131"/>
      <c r="S294" s="103"/>
      <c r="AA294" s="15"/>
    </row>
    <row r="295" spans="1:27" x14ac:dyDescent="0.35">
      <c r="A295" s="3"/>
      <c r="B295" s="104"/>
      <c r="C295" s="125"/>
      <c r="D295" s="302" t="s">
        <v>305</v>
      </c>
      <c r="E295" s="303"/>
      <c r="F295" s="303"/>
      <c r="G295" s="317"/>
      <c r="H295" s="166"/>
      <c r="I295" s="3"/>
      <c r="J295" s="166"/>
      <c r="R295" s="131"/>
      <c r="S295" s="103"/>
      <c r="T295" s="35"/>
      <c r="U295" s="142"/>
      <c r="V295" s="142"/>
      <c r="W295" s="142"/>
      <c r="X295" s="142"/>
      <c r="Y295" s="142"/>
      <c r="Z295" s="142"/>
    </row>
    <row r="296" spans="1:27" ht="14.4" customHeight="1" x14ac:dyDescent="0.35">
      <c r="A296" s="3"/>
      <c r="B296" s="104"/>
      <c r="C296" s="125"/>
      <c r="D296" s="302" t="s">
        <v>306</v>
      </c>
      <c r="E296" s="303"/>
      <c r="F296" s="303"/>
      <c r="G296" s="317"/>
      <c r="H296" s="166"/>
      <c r="I296" s="3"/>
      <c r="J296" s="166"/>
      <c r="K296" s="3"/>
      <c r="L296" s="3"/>
      <c r="M296" s="3"/>
      <c r="N296" s="3"/>
      <c r="O296" s="3"/>
      <c r="P296" s="3"/>
      <c r="R296" s="131"/>
      <c r="S296" s="103"/>
      <c r="T296" s="35"/>
      <c r="U296" s="142"/>
      <c r="V296" s="142"/>
      <c r="W296" s="142"/>
      <c r="X296" s="24"/>
      <c r="Y296" s="142"/>
      <c r="Z296" s="142"/>
    </row>
    <row r="297" spans="1:27" x14ac:dyDescent="0.35">
      <c r="A297" s="3"/>
      <c r="B297" s="104"/>
      <c r="C297" s="125"/>
      <c r="D297" s="302" t="s">
        <v>307</v>
      </c>
      <c r="E297" s="303"/>
      <c r="F297" s="303"/>
      <c r="G297" s="317"/>
      <c r="H297" s="166"/>
      <c r="I297" s="3"/>
      <c r="J297" s="166"/>
      <c r="K297" s="3"/>
      <c r="L297" s="3"/>
      <c r="M297" s="3"/>
      <c r="N297" s="3"/>
      <c r="O297" s="3"/>
      <c r="P297" s="3"/>
      <c r="R297" s="131"/>
      <c r="S297" s="103"/>
      <c r="T297" s="35"/>
      <c r="U297" s="142"/>
      <c r="V297" s="142"/>
      <c r="W297" s="142"/>
      <c r="X297" s="24"/>
      <c r="Y297" s="142"/>
      <c r="Z297" s="142"/>
    </row>
    <row r="298" spans="1:27" ht="15" thickBot="1" x14ac:dyDescent="0.4">
      <c r="A298" s="3"/>
      <c r="B298" s="104"/>
      <c r="C298" s="125"/>
      <c r="D298" s="302" t="s">
        <v>230</v>
      </c>
      <c r="E298" s="303"/>
      <c r="F298" s="303"/>
      <c r="G298" s="317"/>
      <c r="H298" s="241"/>
      <c r="J298" s="241"/>
      <c r="K298" s="3"/>
      <c r="L298" s="3"/>
      <c r="M298" s="3"/>
      <c r="N298" s="3"/>
      <c r="O298" s="3"/>
      <c r="P298" s="3"/>
      <c r="Q298" s="3"/>
      <c r="R298" s="127"/>
      <c r="S298" s="105"/>
      <c r="T298" s="35"/>
      <c r="U298" s="142"/>
      <c r="V298" s="142"/>
      <c r="W298" s="142"/>
      <c r="X298" s="142"/>
      <c r="Y298" s="142"/>
      <c r="Z298" s="142"/>
    </row>
    <row r="299" spans="1:27" ht="14.4" customHeight="1" thickBot="1" x14ac:dyDescent="0.4">
      <c r="A299" s="3"/>
      <c r="B299" s="104"/>
      <c r="C299" s="125"/>
      <c r="D299" s="318" t="s">
        <v>260</v>
      </c>
      <c r="E299" s="319"/>
      <c r="F299" s="319"/>
      <c r="G299" s="319"/>
      <c r="H299" s="319"/>
      <c r="I299" s="319"/>
      <c r="J299" s="319"/>
      <c r="K299" s="319"/>
      <c r="L299" s="319"/>
      <c r="M299" s="319"/>
      <c r="N299" s="319"/>
      <c r="O299" s="319"/>
      <c r="P299" s="319"/>
      <c r="Q299" s="320"/>
      <c r="R299" s="127"/>
      <c r="S299" s="105"/>
      <c r="T299" s="35"/>
      <c r="U299" s="142"/>
      <c r="V299" s="142"/>
      <c r="W299" s="142"/>
      <c r="X299" s="27"/>
      <c r="Y299" s="28"/>
      <c r="Z299" s="142"/>
    </row>
    <row r="300" spans="1:27" ht="15" thickBot="1" x14ac:dyDescent="0.4">
      <c r="A300" s="3"/>
      <c r="B300" s="104"/>
      <c r="C300" s="125"/>
      <c r="D300" s="358"/>
      <c r="E300" s="358"/>
      <c r="F300" s="358"/>
      <c r="G300" s="358"/>
      <c r="H300" s="358"/>
      <c r="I300" s="358"/>
      <c r="J300" s="358"/>
      <c r="K300" s="358"/>
      <c r="L300" s="358"/>
      <c r="M300" s="358"/>
      <c r="N300" s="358"/>
      <c r="O300" s="358"/>
      <c r="P300" s="358"/>
      <c r="Q300" s="358"/>
      <c r="R300" s="127"/>
      <c r="S300" s="105"/>
      <c r="T300" s="148"/>
      <c r="U300" s="148"/>
      <c r="V300" s="148"/>
      <c r="W300" s="148"/>
      <c r="X300" s="148"/>
      <c r="Y300" s="148"/>
      <c r="Z300" s="148"/>
      <c r="AA300" s="16"/>
    </row>
    <row r="301" spans="1:27" ht="5.75" customHeight="1" thickBot="1" x14ac:dyDescent="0.4">
      <c r="A301" s="3"/>
      <c r="B301" s="104"/>
      <c r="C301" s="125"/>
      <c r="D301" s="3"/>
      <c r="E301" s="3"/>
      <c r="F301" s="3"/>
      <c r="G301" s="3"/>
      <c r="H301" s="3"/>
      <c r="I301" s="3"/>
      <c r="J301" s="3"/>
      <c r="K301" s="3"/>
      <c r="L301" s="3"/>
      <c r="M301" s="3"/>
      <c r="N301" s="3"/>
      <c r="O301" s="3"/>
      <c r="P301" s="3"/>
      <c r="Q301" s="3"/>
      <c r="R301" s="127"/>
      <c r="S301" s="105"/>
    </row>
    <row r="302" spans="1:27" ht="15" thickBot="1" x14ac:dyDescent="0.4">
      <c r="A302" s="3"/>
      <c r="B302" s="104"/>
      <c r="C302" s="125"/>
      <c r="D302" s="302" t="s">
        <v>231</v>
      </c>
      <c r="E302" s="303"/>
      <c r="F302" s="303"/>
      <c r="G302" s="317"/>
      <c r="H302" s="242"/>
      <c r="I302" s="3"/>
      <c r="J302" s="3"/>
      <c r="K302" s="3"/>
      <c r="L302" s="3"/>
      <c r="R302" s="131"/>
      <c r="S302" s="103"/>
    </row>
    <row r="303" spans="1:27" ht="14.4" customHeight="1" thickBot="1" x14ac:dyDescent="0.4">
      <c r="A303" s="3"/>
      <c r="B303" s="104"/>
      <c r="C303" s="125"/>
      <c r="D303" s="318" t="s">
        <v>261</v>
      </c>
      <c r="E303" s="319"/>
      <c r="F303" s="319"/>
      <c r="G303" s="319"/>
      <c r="H303" s="319"/>
      <c r="I303" s="319"/>
      <c r="J303" s="319"/>
      <c r="K303" s="319"/>
      <c r="L303" s="319"/>
      <c r="M303" s="319"/>
      <c r="N303" s="319"/>
      <c r="O303" s="319"/>
      <c r="P303" s="319"/>
      <c r="Q303" s="320"/>
      <c r="R303" s="127"/>
      <c r="S303" s="105"/>
      <c r="T303" s="35"/>
      <c r="U303" s="142"/>
      <c r="V303" s="142"/>
      <c r="W303" s="142"/>
      <c r="X303" s="27"/>
      <c r="Y303" s="28"/>
      <c r="Z303" s="142"/>
    </row>
    <row r="304" spans="1:27" ht="15" thickBot="1" x14ac:dyDescent="0.4">
      <c r="A304" s="3"/>
      <c r="B304" s="104"/>
      <c r="C304" s="125"/>
      <c r="D304" s="358"/>
      <c r="E304" s="358"/>
      <c r="F304" s="358"/>
      <c r="G304" s="358"/>
      <c r="H304" s="358"/>
      <c r="I304" s="358"/>
      <c r="J304" s="358"/>
      <c r="K304" s="358"/>
      <c r="L304" s="358"/>
      <c r="M304" s="358"/>
      <c r="N304" s="358"/>
      <c r="O304" s="358"/>
      <c r="P304" s="358"/>
      <c r="Q304" s="358"/>
      <c r="R304" s="127"/>
      <c r="S304" s="105"/>
      <c r="T304" s="148"/>
      <c r="U304" s="148"/>
      <c r="V304" s="148"/>
      <c r="W304" s="148"/>
      <c r="X304" s="148"/>
      <c r="Y304" s="148"/>
      <c r="Z304" s="148"/>
      <c r="AA304" s="16"/>
    </row>
    <row r="305" spans="1:27" ht="5.75" customHeight="1" thickBot="1" x14ac:dyDescent="0.4">
      <c r="A305" s="3"/>
      <c r="B305" s="104"/>
      <c r="C305" s="125"/>
      <c r="D305" s="3"/>
      <c r="E305" s="3"/>
      <c r="F305" s="3"/>
      <c r="G305" s="3"/>
      <c r="H305" s="3"/>
      <c r="I305" s="3"/>
      <c r="J305" s="3"/>
      <c r="K305" s="3"/>
      <c r="L305" s="3"/>
      <c r="M305" s="3"/>
      <c r="N305" s="3"/>
      <c r="O305" s="3"/>
      <c r="P305" s="3"/>
      <c r="Q305" s="3"/>
      <c r="R305" s="127"/>
      <c r="S305" s="105"/>
    </row>
    <row r="306" spans="1:27" ht="15" thickBot="1" x14ac:dyDescent="0.4">
      <c r="A306" s="3"/>
      <c r="B306" s="104"/>
      <c r="C306" s="125"/>
      <c r="D306" s="302" t="s">
        <v>367</v>
      </c>
      <c r="E306" s="303"/>
      <c r="F306" s="303"/>
      <c r="G306" s="317"/>
      <c r="H306" s="242"/>
      <c r="I306" s="3"/>
      <c r="J306" s="3"/>
      <c r="K306" s="3"/>
      <c r="L306" s="3"/>
      <c r="M306" s="3"/>
      <c r="N306" s="3"/>
      <c r="O306" s="3"/>
      <c r="P306" s="3"/>
      <c r="Q306" s="3"/>
      <c r="R306" s="127"/>
      <c r="S306" s="105"/>
    </row>
    <row r="307" spans="1:27" ht="5.75" customHeight="1" thickBot="1" x14ac:dyDescent="0.4">
      <c r="A307" s="3"/>
      <c r="B307" s="104"/>
      <c r="C307" s="125"/>
      <c r="D307" s="3"/>
      <c r="E307" s="3"/>
      <c r="F307" s="3"/>
      <c r="G307" s="3"/>
      <c r="H307" s="3"/>
      <c r="I307" s="3"/>
      <c r="J307" s="3"/>
      <c r="K307" s="3"/>
      <c r="L307" s="3"/>
      <c r="M307" s="3"/>
      <c r="N307" s="3"/>
      <c r="O307" s="3"/>
      <c r="P307" s="3"/>
      <c r="Q307" s="3"/>
      <c r="R307" s="127"/>
      <c r="S307" s="105"/>
    </row>
    <row r="308" spans="1:27" ht="15" thickBot="1" x14ac:dyDescent="0.4">
      <c r="A308" s="3"/>
      <c r="B308" s="104"/>
      <c r="C308" s="125"/>
      <c r="D308" s="302" t="s">
        <v>368</v>
      </c>
      <c r="E308" s="303"/>
      <c r="F308" s="303"/>
      <c r="G308" s="317"/>
      <c r="H308" s="242"/>
      <c r="I308" s="3"/>
      <c r="J308" s="3"/>
      <c r="K308" s="3"/>
      <c r="L308" s="3"/>
      <c r="M308" s="3"/>
      <c r="N308" s="3"/>
      <c r="O308" s="3"/>
      <c r="P308" s="3"/>
      <c r="Q308" s="3"/>
      <c r="R308" s="127"/>
      <c r="S308" s="105"/>
    </row>
    <row r="309" spans="1:27" ht="11.4" customHeight="1" thickBot="1" x14ac:dyDescent="0.4">
      <c r="A309" s="3"/>
      <c r="B309" s="104"/>
      <c r="C309" s="125"/>
      <c r="D309" s="3"/>
      <c r="E309" s="3"/>
      <c r="F309" s="3"/>
      <c r="G309" s="3"/>
      <c r="H309" s="3"/>
      <c r="I309" s="3"/>
      <c r="J309" s="3"/>
      <c r="K309" s="3"/>
      <c r="L309" s="3"/>
      <c r="M309" s="3"/>
      <c r="N309" s="3"/>
      <c r="O309" s="3"/>
      <c r="P309" s="3"/>
      <c r="Q309" s="3"/>
      <c r="R309" s="127"/>
      <c r="S309" s="105"/>
      <c r="AA309" s="15"/>
    </row>
    <row r="310" spans="1:27" ht="14.4" customHeight="1" thickBot="1" x14ac:dyDescent="0.4">
      <c r="A310" s="3"/>
      <c r="B310" s="104"/>
      <c r="C310" s="97"/>
      <c r="D310" s="368" t="s">
        <v>172</v>
      </c>
      <c r="E310" s="369"/>
      <c r="F310" s="369"/>
      <c r="G310" s="370"/>
      <c r="H310" s="3"/>
      <c r="I310" s="368" t="s">
        <v>157</v>
      </c>
      <c r="J310" s="369"/>
      <c r="K310" s="369"/>
      <c r="L310" s="369"/>
      <c r="M310" s="369"/>
      <c r="N310" s="402"/>
      <c r="O310" s="3"/>
      <c r="P310" s="3"/>
      <c r="Q310" s="3"/>
      <c r="R310" s="127"/>
      <c r="S310" s="105"/>
      <c r="AA310" s="15"/>
    </row>
    <row r="311" spans="1:27" ht="14.4" customHeight="1" x14ac:dyDescent="0.35">
      <c r="A311" s="3"/>
      <c r="B311" s="104"/>
      <c r="C311" s="125"/>
      <c r="D311" s="400" t="s">
        <v>173</v>
      </c>
      <c r="E311" s="400"/>
      <c r="F311" s="168"/>
      <c r="G311" s="36"/>
      <c r="H311" s="3"/>
      <c r="I311" s="198" t="s">
        <v>332</v>
      </c>
      <c r="J311" s="236"/>
      <c r="K311" s="236"/>
      <c r="L311" s="236"/>
      <c r="M311" s="162"/>
      <c r="N311" s="36"/>
      <c r="O311" s="3"/>
      <c r="P311" s="3"/>
      <c r="Q311" s="3"/>
      <c r="R311" s="127"/>
      <c r="S311" s="105"/>
      <c r="AA311" s="15"/>
    </row>
    <row r="312" spans="1:27" ht="14.4" customHeight="1" x14ac:dyDescent="0.35">
      <c r="A312" s="3"/>
      <c r="B312" s="104"/>
      <c r="C312" s="125"/>
      <c r="D312" s="328" t="s">
        <v>174</v>
      </c>
      <c r="E312" s="328"/>
      <c r="F312" s="167"/>
      <c r="G312" s="37"/>
      <c r="H312" s="3"/>
      <c r="I312" s="200" t="s">
        <v>337</v>
      </c>
      <c r="J312" s="237"/>
      <c r="K312" s="237"/>
      <c r="L312" s="237"/>
      <c r="M312" s="62"/>
      <c r="N312" s="37"/>
      <c r="O312" s="3"/>
      <c r="P312" s="3"/>
      <c r="Q312" s="3"/>
      <c r="R312" s="127"/>
      <c r="S312" s="105"/>
      <c r="AA312" s="15"/>
    </row>
    <row r="313" spans="1:27" ht="14.4" customHeight="1" x14ac:dyDescent="0.35">
      <c r="A313" s="3"/>
      <c r="B313" s="104"/>
      <c r="C313" s="125"/>
      <c r="D313" s="329" t="s">
        <v>175</v>
      </c>
      <c r="E313" s="329"/>
      <c r="F313" s="168"/>
      <c r="G313" s="37"/>
      <c r="H313" s="3"/>
      <c r="I313" s="235" t="s">
        <v>158</v>
      </c>
      <c r="J313" s="237"/>
      <c r="K313" s="237"/>
      <c r="L313" s="237"/>
      <c r="M313" s="62"/>
      <c r="N313" s="234"/>
      <c r="O313" s="3"/>
      <c r="P313" s="3"/>
      <c r="Q313" s="3"/>
      <c r="R313" s="127"/>
      <c r="S313" s="105"/>
      <c r="AA313" s="15"/>
    </row>
    <row r="314" spans="1:27" ht="14.4" customHeight="1" x14ac:dyDescent="0.35">
      <c r="A314" s="3"/>
      <c r="B314" s="104"/>
      <c r="C314" s="125"/>
      <c r="D314" s="329" t="s">
        <v>176</v>
      </c>
      <c r="E314" s="329"/>
      <c r="F314" s="63"/>
      <c r="G314" s="37"/>
      <c r="H314" s="3"/>
      <c r="I314" s="200" t="s">
        <v>338</v>
      </c>
      <c r="J314" s="237"/>
      <c r="K314" s="237"/>
      <c r="L314" s="237"/>
      <c r="M314" s="62"/>
      <c r="N314" s="234"/>
      <c r="O314" s="3"/>
      <c r="P314" s="3"/>
      <c r="Q314" s="3"/>
      <c r="R314" s="127"/>
      <c r="S314" s="105"/>
      <c r="AA314" s="15"/>
    </row>
    <row r="315" spans="1:27" ht="14.4" customHeight="1" x14ac:dyDescent="0.35">
      <c r="A315" s="3"/>
      <c r="B315" s="104"/>
      <c r="C315" s="125"/>
      <c r="D315" s="329" t="s">
        <v>177</v>
      </c>
      <c r="E315" s="329"/>
      <c r="F315" s="63"/>
      <c r="G315" s="37"/>
      <c r="H315" s="3"/>
      <c r="I315" s="200" t="s">
        <v>334</v>
      </c>
      <c r="J315" s="237"/>
      <c r="K315" s="237"/>
      <c r="L315" s="237"/>
      <c r="M315" s="62"/>
      <c r="N315" s="37"/>
      <c r="O315" s="3"/>
      <c r="P315" s="3"/>
      <c r="Q315" s="3"/>
      <c r="R315" s="127"/>
      <c r="S315" s="105"/>
      <c r="AA315" s="15"/>
    </row>
    <row r="316" spans="1:27" ht="14.4" customHeight="1" x14ac:dyDescent="0.35">
      <c r="A316" s="3"/>
      <c r="B316" s="104"/>
      <c r="C316" s="125"/>
      <c r="D316" s="329" t="s">
        <v>197</v>
      </c>
      <c r="E316" s="329"/>
      <c r="F316" s="63"/>
      <c r="G316" s="37"/>
      <c r="H316" s="3"/>
      <c r="I316" s="200" t="s">
        <v>335</v>
      </c>
      <c r="J316" s="63"/>
      <c r="K316" s="63"/>
      <c r="L316" s="63"/>
      <c r="M316" s="62"/>
      <c r="N316" s="37"/>
      <c r="O316" s="3"/>
      <c r="P316" s="3"/>
      <c r="Q316" s="3"/>
      <c r="R316" s="127"/>
      <c r="S316" s="105"/>
      <c r="AA316" s="15"/>
    </row>
    <row r="317" spans="1:27" ht="14.4" customHeight="1" x14ac:dyDescent="0.35">
      <c r="A317" s="3"/>
      <c r="B317" s="104"/>
      <c r="C317" s="125"/>
      <c r="D317" s="377" t="s">
        <v>178</v>
      </c>
      <c r="E317" s="377"/>
      <c r="F317" s="63"/>
      <c r="G317" s="37"/>
      <c r="H317" s="3"/>
      <c r="I317" s="200" t="s">
        <v>336</v>
      </c>
      <c r="J317" s="237"/>
      <c r="K317" s="237"/>
      <c r="L317" s="237"/>
      <c r="M317" s="62"/>
      <c r="N317" s="234"/>
      <c r="O317" s="3"/>
      <c r="P317" s="3"/>
      <c r="Q317" s="3"/>
      <c r="R317" s="127"/>
      <c r="S317" s="105"/>
      <c r="AA317" s="15"/>
    </row>
    <row r="318" spans="1:27" ht="14.4" customHeight="1" thickBot="1" x14ac:dyDescent="0.4">
      <c r="A318" s="3"/>
      <c r="B318" s="104"/>
      <c r="C318" s="97"/>
      <c r="D318" s="326" t="s">
        <v>179</v>
      </c>
      <c r="E318" s="327"/>
      <c r="F318" s="63"/>
      <c r="G318" s="37"/>
      <c r="H318" s="3"/>
      <c r="I318" s="201" t="s">
        <v>159</v>
      </c>
      <c r="J318" s="238"/>
      <c r="K318" s="238"/>
      <c r="L318" s="238"/>
      <c r="M318" s="163"/>
      <c r="N318" s="39"/>
      <c r="O318" s="3"/>
      <c r="P318" s="3"/>
      <c r="Q318" s="3"/>
      <c r="R318" s="127"/>
      <c r="S318" s="105"/>
      <c r="AA318" s="15"/>
    </row>
    <row r="319" spans="1:27" ht="14.4" customHeight="1" thickBot="1" x14ac:dyDescent="0.4">
      <c r="A319" s="3"/>
      <c r="B319" s="44"/>
      <c r="C319" s="97"/>
      <c r="D319" s="326" t="s">
        <v>180</v>
      </c>
      <c r="E319" s="327"/>
      <c r="F319" s="63"/>
      <c r="G319" s="37"/>
      <c r="H319" s="3"/>
      <c r="I319" s="368" t="s">
        <v>160</v>
      </c>
      <c r="J319" s="369"/>
      <c r="K319" s="369"/>
      <c r="L319" s="369"/>
      <c r="M319" s="369"/>
      <c r="N319" s="403"/>
      <c r="O319" s="3"/>
      <c r="P319" s="3"/>
      <c r="Q319" s="3"/>
      <c r="R319" s="127"/>
      <c r="S319" s="105"/>
      <c r="T319" s="35"/>
      <c r="U319" s="29"/>
      <c r="V319" s="29"/>
      <c r="W319" s="29"/>
      <c r="X319" s="29"/>
      <c r="Y319" s="29"/>
      <c r="Z319" s="29"/>
      <c r="AA319" s="15"/>
    </row>
    <row r="320" spans="1:27" ht="14.4" customHeight="1" x14ac:dyDescent="0.35">
      <c r="A320" s="3"/>
      <c r="B320" s="104"/>
      <c r="C320" s="125"/>
      <c r="D320" s="401" t="s">
        <v>181</v>
      </c>
      <c r="E320" s="328"/>
      <c r="F320" s="63"/>
      <c r="G320" s="37"/>
      <c r="H320" s="3"/>
      <c r="I320" s="205" t="s">
        <v>333</v>
      </c>
      <c r="J320" s="199"/>
      <c r="K320" s="199"/>
      <c r="L320" s="199"/>
      <c r="M320" s="162"/>
      <c r="N320" s="36"/>
      <c r="O320" s="3"/>
      <c r="P320" s="3"/>
      <c r="Q320" s="3"/>
      <c r="R320" s="127"/>
      <c r="S320" s="105"/>
      <c r="AA320" s="15"/>
    </row>
    <row r="321" spans="1:27" ht="14.4" customHeight="1" x14ac:dyDescent="0.35">
      <c r="A321" s="3"/>
      <c r="B321" s="104"/>
      <c r="C321" s="125"/>
      <c r="D321" s="327" t="s">
        <v>182</v>
      </c>
      <c r="E321" s="329"/>
      <c r="F321" s="63"/>
      <c r="G321" s="73"/>
      <c r="H321" s="3"/>
      <c r="I321" s="206" t="s">
        <v>161</v>
      </c>
      <c r="J321" s="61"/>
      <c r="K321" s="61"/>
      <c r="L321" s="61"/>
      <c r="M321" s="62"/>
      <c r="N321" s="37"/>
      <c r="O321" s="3"/>
      <c r="P321" s="3"/>
      <c r="Q321" s="3"/>
      <c r="R321" s="127"/>
      <c r="S321" s="105"/>
      <c r="AA321" s="15"/>
    </row>
    <row r="322" spans="1:27" ht="14.4" customHeight="1" thickBot="1" x14ac:dyDescent="0.4">
      <c r="A322" s="3"/>
      <c r="B322" s="104"/>
      <c r="C322" s="125"/>
      <c r="D322" s="329" t="s">
        <v>183</v>
      </c>
      <c r="E322" s="329"/>
      <c r="F322" s="63"/>
      <c r="G322" s="169"/>
      <c r="H322" s="3"/>
      <c r="I322" s="207" t="s">
        <v>162</v>
      </c>
      <c r="J322" s="202"/>
      <c r="K322" s="202"/>
      <c r="L322" s="202"/>
      <c r="M322" s="163"/>
      <c r="N322" s="39"/>
      <c r="O322" s="3"/>
      <c r="P322" s="3"/>
      <c r="Q322" s="3"/>
      <c r="R322" s="127"/>
      <c r="S322" s="105"/>
      <c r="AA322" s="15"/>
    </row>
    <row r="323" spans="1:27" ht="5.75" customHeight="1" thickBot="1" x14ac:dyDescent="0.4">
      <c r="A323" s="3"/>
      <c r="B323" s="104"/>
      <c r="C323" s="125"/>
      <c r="D323" s="4"/>
      <c r="E323" s="4"/>
      <c r="F323" s="4"/>
      <c r="G323" s="4"/>
      <c r="H323" s="4"/>
      <c r="I323" s="4"/>
      <c r="J323" s="4"/>
      <c r="K323" s="4"/>
      <c r="L323" s="4"/>
      <c r="M323" s="4"/>
      <c r="N323" s="4"/>
      <c r="O323" s="4"/>
      <c r="P323" s="4"/>
      <c r="Q323" s="4"/>
      <c r="R323" s="127"/>
      <c r="S323" s="105"/>
      <c r="T323" s="35"/>
      <c r="U323" s="29"/>
      <c r="V323" s="29"/>
      <c r="W323" s="29"/>
      <c r="X323" s="29"/>
      <c r="Y323" s="29"/>
      <c r="Z323" s="29"/>
      <c r="AA323" s="15"/>
    </row>
    <row r="324" spans="1:27" ht="5.75" customHeight="1" thickTop="1" thickBot="1" x14ac:dyDescent="0.4">
      <c r="A324" s="3"/>
      <c r="B324" s="104"/>
      <c r="C324" s="125"/>
      <c r="D324" s="4"/>
      <c r="E324" s="4"/>
      <c r="F324" s="4"/>
      <c r="G324" s="4"/>
      <c r="H324" s="4"/>
      <c r="I324" s="4"/>
      <c r="J324" s="4"/>
      <c r="K324" s="4"/>
      <c r="L324" s="4"/>
      <c r="M324" s="4"/>
      <c r="N324" s="4"/>
      <c r="O324" s="4"/>
      <c r="P324" s="4"/>
      <c r="Q324" s="4"/>
      <c r="R324" s="127"/>
      <c r="S324" s="105"/>
      <c r="T324" s="35"/>
      <c r="U324" s="29"/>
      <c r="V324" s="29"/>
      <c r="W324" s="29"/>
      <c r="X324" s="29"/>
      <c r="Y324" s="29"/>
      <c r="Z324" s="29"/>
      <c r="AA324" s="15"/>
    </row>
    <row r="325" spans="1:27" s="2" customFormat="1" ht="14.4" customHeight="1" thickTop="1" x14ac:dyDescent="0.35">
      <c r="A325" s="3"/>
      <c r="B325" s="107"/>
      <c r="C325" s="126"/>
      <c r="D325" s="176" t="s">
        <v>390</v>
      </c>
      <c r="E325" s="176"/>
      <c r="F325" s="176"/>
      <c r="G325" s="176"/>
      <c r="H325" s="176"/>
      <c r="I325" s="176"/>
      <c r="J325" s="176"/>
      <c r="K325" s="176"/>
      <c r="L325" s="176"/>
      <c r="M325" s="176"/>
      <c r="N325" s="176"/>
      <c r="O325" s="176"/>
      <c r="P325" s="176"/>
      <c r="Q325" s="176"/>
      <c r="R325" s="130"/>
      <c r="S325" s="113"/>
      <c r="T325" s="149"/>
      <c r="U325" s="149"/>
      <c r="V325" s="149"/>
      <c r="W325" s="149"/>
      <c r="X325" s="149"/>
      <c r="Y325" s="149"/>
      <c r="Z325" s="149"/>
      <c r="AA325" s="15"/>
    </row>
    <row r="326" spans="1:27" s="2" customFormat="1" ht="8" customHeight="1" x14ac:dyDescent="0.35">
      <c r="A326" s="3"/>
      <c r="B326" s="107"/>
      <c r="C326" s="126"/>
      <c r="D326" s="183"/>
      <c r="E326" s="183"/>
      <c r="F326" s="183"/>
      <c r="G326" s="183"/>
      <c r="H326" s="183"/>
      <c r="I326" s="183"/>
      <c r="J326" s="183"/>
      <c r="K326" s="183"/>
      <c r="L326" s="183"/>
      <c r="M326" s="183"/>
      <c r="N326" s="183"/>
      <c r="O326" s="183"/>
      <c r="P326" s="183"/>
      <c r="Q326" s="183"/>
      <c r="R326" s="130"/>
      <c r="S326" s="113"/>
      <c r="T326" s="25"/>
      <c r="U326" s="144"/>
      <c r="V326" s="144"/>
      <c r="W326" s="144"/>
      <c r="X326" s="144"/>
      <c r="Y326" s="144"/>
      <c r="Z326" s="144"/>
      <c r="AA326"/>
    </row>
    <row r="327" spans="1:27" x14ac:dyDescent="0.35">
      <c r="A327" s="3"/>
      <c r="B327" s="104"/>
      <c r="C327" s="125"/>
      <c r="D327" s="3" t="s">
        <v>143</v>
      </c>
      <c r="E327" s="3"/>
      <c r="F327" s="3"/>
      <c r="G327" s="3"/>
      <c r="H327" s="3"/>
      <c r="I327" s="3"/>
      <c r="J327" s="3"/>
      <c r="K327" s="3"/>
      <c r="L327" s="3"/>
      <c r="M327" s="3"/>
      <c r="R327" s="131"/>
      <c r="S327" s="103"/>
      <c r="T327" s="25"/>
      <c r="U327" s="144"/>
      <c r="V327" s="144"/>
      <c r="W327" s="144"/>
      <c r="X327" s="144"/>
      <c r="Y327" s="144"/>
      <c r="Z327" s="144"/>
    </row>
    <row r="328" spans="1:27" ht="5.75" customHeight="1" thickBot="1" x14ac:dyDescent="0.4">
      <c r="A328" s="3"/>
      <c r="B328" s="104"/>
      <c r="C328" s="125"/>
      <c r="D328" s="3"/>
      <c r="E328" s="3"/>
      <c r="F328" s="3"/>
      <c r="G328" s="3"/>
      <c r="H328" s="3"/>
      <c r="I328" s="3"/>
      <c r="J328" s="3"/>
      <c r="K328" s="3"/>
      <c r="L328" s="3"/>
      <c r="M328" s="3"/>
      <c r="N328" s="3"/>
      <c r="O328" s="3"/>
      <c r="P328" s="3"/>
      <c r="Q328" s="3"/>
      <c r="R328" s="127"/>
      <c r="S328" s="105"/>
      <c r="T328" s="25"/>
      <c r="U328" s="144"/>
      <c r="V328" s="144"/>
      <c r="W328" s="144"/>
      <c r="X328" s="144"/>
      <c r="Y328" s="144"/>
      <c r="Z328" s="144"/>
    </row>
    <row r="329" spans="1:27" ht="26.5" thickBot="1" x14ac:dyDescent="0.4">
      <c r="A329" s="3"/>
      <c r="B329" s="104"/>
      <c r="C329" s="125"/>
      <c r="D329" s="283" t="s">
        <v>203</v>
      </c>
      <c r="E329" s="185" t="s">
        <v>127</v>
      </c>
      <c r="F329" s="186" t="s">
        <v>128</v>
      </c>
      <c r="G329" s="186" t="s">
        <v>129</v>
      </c>
      <c r="H329" s="187" t="s">
        <v>130</v>
      </c>
      <c r="I329" s="188" t="s">
        <v>285</v>
      </c>
      <c r="J329" s="189" t="s">
        <v>286</v>
      </c>
      <c r="K329" s="189" t="s">
        <v>287</v>
      </c>
      <c r="L329" s="189" t="s">
        <v>288</v>
      </c>
      <c r="M329" s="190" t="s">
        <v>289</v>
      </c>
      <c r="R329" s="131"/>
      <c r="S329" s="103"/>
      <c r="T329" s="25"/>
      <c r="U329" s="144"/>
      <c r="V329" s="144"/>
      <c r="W329" s="144"/>
      <c r="X329" s="144"/>
      <c r="Y329" s="144"/>
      <c r="Z329" s="144"/>
    </row>
    <row r="330" spans="1:27" x14ac:dyDescent="0.35">
      <c r="A330" s="3"/>
      <c r="B330" s="104"/>
      <c r="C330" s="125"/>
      <c r="D330" s="284" t="s">
        <v>14</v>
      </c>
      <c r="E330" s="70"/>
      <c r="F330" s="65"/>
      <c r="G330" s="65"/>
      <c r="H330" s="66"/>
      <c r="I330" s="76">
        <f>IFERROR(G330/E330,0)</f>
        <v>0</v>
      </c>
      <c r="J330" s="77">
        <f>IFERROR(G330/F330,0)</f>
        <v>0</v>
      </c>
      <c r="K330" s="77">
        <f>IFERROR(F330/E330,0)</f>
        <v>0</v>
      </c>
      <c r="L330" s="77">
        <f>IFERROR(G330/H330,0)</f>
        <v>0</v>
      </c>
      <c r="M330" s="78">
        <f>IFERROR(H330/E330,0)</f>
        <v>0</v>
      </c>
      <c r="R330" s="131"/>
      <c r="S330" s="103"/>
      <c r="T330" s="25"/>
      <c r="U330" s="144"/>
      <c r="V330" s="144"/>
      <c r="W330" s="144"/>
      <c r="X330" s="144"/>
      <c r="Y330" s="144"/>
      <c r="Z330" s="144"/>
    </row>
    <row r="331" spans="1:27" x14ac:dyDescent="0.35">
      <c r="A331" s="3"/>
      <c r="B331" s="104"/>
      <c r="C331" s="125"/>
      <c r="D331" s="285" t="s">
        <v>15</v>
      </c>
      <c r="E331" s="79"/>
      <c r="F331" s="38"/>
      <c r="G331" s="38"/>
      <c r="H331" s="67"/>
      <c r="I331" s="80">
        <f t="shared" ref="I331:I341" si="21">IFERROR(G331/E331,0)</f>
        <v>0</v>
      </c>
      <c r="J331" s="81">
        <f t="shared" ref="J331:J341" si="22">IFERROR(G331/F331,0)</f>
        <v>0</v>
      </c>
      <c r="K331" s="81">
        <f t="shared" ref="K331:K341" si="23">IFERROR(F331/E331,0)</f>
        <v>0</v>
      </c>
      <c r="L331" s="81">
        <f t="shared" ref="L331:L341" si="24">IFERROR(G331/H331,0)</f>
        <v>0</v>
      </c>
      <c r="M331" s="82">
        <f t="shared" ref="M331:M341" si="25">IFERROR(H331/E331,0)</f>
        <v>0</v>
      </c>
      <c r="R331" s="131"/>
      <c r="S331" s="103"/>
      <c r="T331" s="25"/>
      <c r="U331" s="144"/>
      <c r="V331" s="144"/>
      <c r="W331" s="144"/>
      <c r="X331" s="144"/>
      <c r="Y331" s="144"/>
      <c r="Z331" s="144"/>
    </row>
    <row r="332" spans="1:27" x14ac:dyDescent="0.35">
      <c r="A332" s="3"/>
      <c r="B332" s="104"/>
      <c r="C332" s="125"/>
      <c r="D332" s="285" t="s">
        <v>16</v>
      </c>
      <c r="E332" s="79"/>
      <c r="F332" s="38"/>
      <c r="G332" s="38"/>
      <c r="H332" s="67"/>
      <c r="I332" s="80">
        <f t="shared" si="21"/>
        <v>0</v>
      </c>
      <c r="J332" s="81">
        <f t="shared" si="22"/>
        <v>0</v>
      </c>
      <c r="K332" s="81">
        <f t="shared" si="23"/>
        <v>0</v>
      </c>
      <c r="L332" s="81">
        <f t="shared" si="24"/>
        <v>0</v>
      </c>
      <c r="M332" s="82">
        <f t="shared" si="25"/>
        <v>0</v>
      </c>
      <c r="R332" s="131"/>
      <c r="S332" s="103"/>
      <c r="T332" s="25"/>
      <c r="U332" s="144"/>
      <c r="V332" s="144"/>
      <c r="W332" s="144"/>
      <c r="X332" s="144"/>
      <c r="Y332" s="144"/>
      <c r="Z332" s="144"/>
    </row>
    <row r="333" spans="1:27" x14ac:dyDescent="0.35">
      <c r="A333" s="3"/>
      <c r="B333" s="104"/>
      <c r="C333" s="125"/>
      <c r="D333" s="285" t="s">
        <v>17</v>
      </c>
      <c r="E333" s="79"/>
      <c r="F333" s="38"/>
      <c r="G333" s="38"/>
      <c r="H333" s="67"/>
      <c r="I333" s="80">
        <f t="shared" si="21"/>
        <v>0</v>
      </c>
      <c r="J333" s="81">
        <f t="shared" si="22"/>
        <v>0</v>
      </c>
      <c r="K333" s="81">
        <f t="shared" si="23"/>
        <v>0</v>
      </c>
      <c r="L333" s="81">
        <f t="shared" si="24"/>
        <v>0</v>
      </c>
      <c r="M333" s="82">
        <f t="shared" si="25"/>
        <v>0</v>
      </c>
      <c r="R333" s="131"/>
      <c r="S333" s="103"/>
      <c r="T333" s="25"/>
      <c r="U333" s="144"/>
      <c r="V333" s="144"/>
      <c r="W333" s="144"/>
      <c r="X333" s="144"/>
      <c r="Y333" s="144"/>
      <c r="Z333" s="144"/>
    </row>
    <row r="334" spans="1:27" x14ac:dyDescent="0.35">
      <c r="A334" s="3"/>
      <c r="B334" s="104"/>
      <c r="C334" s="125"/>
      <c r="D334" s="285" t="s">
        <v>2</v>
      </c>
      <c r="E334" s="79"/>
      <c r="F334" s="38"/>
      <c r="G334" s="38"/>
      <c r="H334" s="67"/>
      <c r="I334" s="80">
        <f t="shared" si="21"/>
        <v>0</v>
      </c>
      <c r="J334" s="81">
        <f t="shared" si="22"/>
        <v>0</v>
      </c>
      <c r="K334" s="81">
        <f t="shared" si="23"/>
        <v>0</v>
      </c>
      <c r="L334" s="81">
        <f t="shared" si="24"/>
        <v>0</v>
      </c>
      <c r="M334" s="82">
        <f t="shared" si="25"/>
        <v>0</v>
      </c>
      <c r="R334" s="131"/>
      <c r="S334" s="103"/>
      <c r="T334" s="25"/>
      <c r="U334" s="144"/>
      <c r="V334" s="144"/>
      <c r="W334" s="144"/>
      <c r="X334" s="144"/>
      <c r="Y334" s="144"/>
      <c r="Z334" s="144"/>
    </row>
    <row r="335" spans="1:27" x14ac:dyDescent="0.35">
      <c r="A335" s="3"/>
      <c r="B335" s="104"/>
      <c r="C335" s="125"/>
      <c r="D335" s="285" t="s">
        <v>18</v>
      </c>
      <c r="E335" s="79"/>
      <c r="F335" s="38"/>
      <c r="G335" s="38"/>
      <c r="H335" s="67"/>
      <c r="I335" s="80">
        <f t="shared" si="21"/>
        <v>0</v>
      </c>
      <c r="J335" s="81">
        <f t="shared" si="22"/>
        <v>0</v>
      </c>
      <c r="K335" s="81">
        <f t="shared" si="23"/>
        <v>0</v>
      </c>
      <c r="L335" s="81">
        <f t="shared" si="24"/>
        <v>0</v>
      </c>
      <c r="M335" s="82">
        <f t="shared" si="25"/>
        <v>0</v>
      </c>
      <c r="R335" s="131"/>
      <c r="S335" s="103"/>
      <c r="T335" s="25"/>
      <c r="U335" s="144"/>
      <c r="V335" s="144"/>
      <c r="W335" s="144"/>
      <c r="X335" s="144"/>
      <c r="Y335" s="144"/>
      <c r="Z335" s="144"/>
    </row>
    <row r="336" spans="1:27" x14ac:dyDescent="0.35">
      <c r="A336" s="3"/>
      <c r="B336" s="104"/>
      <c r="C336" s="125"/>
      <c r="D336" s="285" t="s">
        <v>19</v>
      </c>
      <c r="E336" s="79"/>
      <c r="F336" s="38"/>
      <c r="G336" s="38"/>
      <c r="H336" s="67"/>
      <c r="I336" s="80">
        <f t="shared" si="21"/>
        <v>0</v>
      </c>
      <c r="J336" s="81">
        <f t="shared" si="22"/>
        <v>0</v>
      </c>
      <c r="K336" s="81">
        <f t="shared" si="23"/>
        <v>0</v>
      </c>
      <c r="L336" s="81">
        <f t="shared" si="24"/>
        <v>0</v>
      </c>
      <c r="M336" s="82">
        <f t="shared" si="25"/>
        <v>0</v>
      </c>
      <c r="R336" s="131"/>
      <c r="S336" s="103"/>
      <c r="T336" s="25"/>
      <c r="U336" s="144"/>
      <c r="V336" s="144"/>
      <c r="W336" s="144"/>
      <c r="X336" s="144"/>
      <c r="Y336" s="144"/>
      <c r="Z336" s="144"/>
    </row>
    <row r="337" spans="1:27" x14ac:dyDescent="0.35">
      <c r="A337" s="3"/>
      <c r="B337" s="104"/>
      <c r="C337" s="125"/>
      <c r="D337" s="285" t="s">
        <v>20</v>
      </c>
      <c r="E337" s="79"/>
      <c r="F337" s="38"/>
      <c r="G337" s="38"/>
      <c r="H337" s="67"/>
      <c r="I337" s="80">
        <f t="shared" si="21"/>
        <v>0</v>
      </c>
      <c r="J337" s="81">
        <f t="shared" si="22"/>
        <v>0</v>
      </c>
      <c r="K337" s="81">
        <f t="shared" si="23"/>
        <v>0</v>
      </c>
      <c r="L337" s="81">
        <f t="shared" si="24"/>
        <v>0</v>
      </c>
      <c r="M337" s="82">
        <f t="shared" si="25"/>
        <v>0</v>
      </c>
      <c r="R337" s="131"/>
      <c r="S337" s="103"/>
      <c r="T337" s="25"/>
      <c r="U337" s="144"/>
      <c r="V337" s="144"/>
      <c r="W337" s="144"/>
      <c r="X337" s="144"/>
      <c r="Y337" s="144"/>
      <c r="Z337" s="144"/>
    </row>
    <row r="338" spans="1:27" x14ac:dyDescent="0.35">
      <c r="A338" s="3"/>
      <c r="B338" s="104"/>
      <c r="C338" s="125"/>
      <c r="D338" s="285" t="s">
        <v>21</v>
      </c>
      <c r="E338" s="79"/>
      <c r="F338" s="38"/>
      <c r="G338" s="38"/>
      <c r="H338" s="67"/>
      <c r="I338" s="80">
        <f t="shared" si="21"/>
        <v>0</v>
      </c>
      <c r="J338" s="81">
        <f t="shared" si="22"/>
        <v>0</v>
      </c>
      <c r="K338" s="81">
        <f t="shared" si="23"/>
        <v>0</v>
      </c>
      <c r="L338" s="81">
        <f t="shared" si="24"/>
        <v>0</v>
      </c>
      <c r="M338" s="82">
        <f t="shared" si="25"/>
        <v>0</v>
      </c>
      <c r="R338" s="131"/>
      <c r="S338" s="103"/>
      <c r="T338" s="25"/>
      <c r="U338" s="144"/>
      <c r="V338" s="144"/>
      <c r="W338" s="144"/>
      <c r="X338" s="144"/>
      <c r="Y338" s="144"/>
      <c r="Z338" s="144"/>
    </row>
    <row r="339" spans="1:27" x14ac:dyDescent="0.35">
      <c r="A339" s="3"/>
      <c r="B339" s="104"/>
      <c r="C339" s="125"/>
      <c r="D339" s="285" t="s">
        <v>22</v>
      </c>
      <c r="E339" s="79"/>
      <c r="F339" s="38"/>
      <c r="G339" s="38"/>
      <c r="H339" s="67"/>
      <c r="I339" s="80">
        <f t="shared" si="21"/>
        <v>0</v>
      </c>
      <c r="J339" s="81">
        <f t="shared" si="22"/>
        <v>0</v>
      </c>
      <c r="K339" s="81">
        <f t="shared" si="23"/>
        <v>0</v>
      </c>
      <c r="L339" s="81">
        <f t="shared" si="24"/>
        <v>0</v>
      </c>
      <c r="M339" s="82">
        <f t="shared" si="25"/>
        <v>0</v>
      </c>
      <c r="R339" s="131"/>
      <c r="S339" s="103"/>
      <c r="T339" s="25"/>
      <c r="U339" s="144"/>
      <c r="V339" s="144"/>
      <c r="W339" s="144"/>
      <c r="X339" s="144"/>
      <c r="Y339" s="144"/>
      <c r="Z339" s="144"/>
    </row>
    <row r="340" spans="1:27" x14ac:dyDescent="0.35">
      <c r="A340" s="3"/>
      <c r="B340" s="104"/>
      <c r="C340" s="125"/>
      <c r="D340" s="285" t="s">
        <v>23</v>
      </c>
      <c r="E340" s="79"/>
      <c r="F340" s="38"/>
      <c r="G340" s="38"/>
      <c r="H340" s="67"/>
      <c r="I340" s="80">
        <f t="shared" si="21"/>
        <v>0</v>
      </c>
      <c r="J340" s="81">
        <f t="shared" si="22"/>
        <v>0</v>
      </c>
      <c r="K340" s="81">
        <f t="shared" si="23"/>
        <v>0</v>
      </c>
      <c r="L340" s="81">
        <f t="shared" si="24"/>
        <v>0</v>
      </c>
      <c r="M340" s="82">
        <f t="shared" si="25"/>
        <v>0</v>
      </c>
      <c r="R340" s="131"/>
      <c r="S340" s="103"/>
      <c r="T340" s="25"/>
      <c r="U340" s="144"/>
      <c r="V340" s="144"/>
      <c r="W340" s="144"/>
      <c r="X340" s="144"/>
      <c r="Y340" s="144"/>
      <c r="Z340" s="144"/>
    </row>
    <row r="341" spans="1:27" ht="15" thickBot="1" x14ac:dyDescent="0.4">
      <c r="A341" s="3"/>
      <c r="B341" s="104"/>
      <c r="C341" s="125"/>
      <c r="D341" s="286" t="s">
        <v>24</v>
      </c>
      <c r="E341" s="83"/>
      <c r="F341" s="68"/>
      <c r="G341" s="68"/>
      <c r="H341" s="69"/>
      <c r="I341" s="84">
        <f t="shared" si="21"/>
        <v>0</v>
      </c>
      <c r="J341" s="84">
        <f t="shared" si="22"/>
        <v>0</v>
      </c>
      <c r="K341" s="84">
        <f t="shared" si="23"/>
        <v>0</v>
      </c>
      <c r="L341" s="84">
        <f t="shared" si="24"/>
        <v>0</v>
      </c>
      <c r="M341" s="85">
        <f t="shared" si="25"/>
        <v>0</v>
      </c>
      <c r="R341" s="131"/>
      <c r="S341" s="103"/>
      <c r="T341" s="25"/>
      <c r="U341" s="144"/>
      <c r="V341" s="144"/>
      <c r="W341" s="144"/>
      <c r="X341" s="144"/>
      <c r="Y341" s="144"/>
      <c r="Z341" s="144"/>
    </row>
    <row r="342" spans="1:27" ht="15" thickBot="1" x14ac:dyDescent="0.4">
      <c r="A342" s="3"/>
      <c r="B342" s="104"/>
      <c r="C342" s="125"/>
      <c r="D342" s="282" t="s">
        <v>375</v>
      </c>
      <c r="E342" s="287" t="e">
        <f>AVERAGE(E330:E341)</f>
        <v>#DIV/0!</v>
      </c>
      <c r="F342" s="287" t="e">
        <f t="shared" ref="F342" si="26">AVERAGE(F330:F341)</f>
        <v>#DIV/0!</v>
      </c>
      <c r="G342" s="287" t="e">
        <f t="shared" ref="G342" si="27">AVERAGE(G330:G341)</f>
        <v>#DIV/0!</v>
      </c>
      <c r="H342" s="287" t="e">
        <f t="shared" ref="H342" si="28">AVERAGE(H330:H341)</f>
        <v>#DIV/0!</v>
      </c>
      <c r="I342" s="287">
        <f t="shared" ref="I342" si="29">AVERAGE(I330:I341)</f>
        <v>0</v>
      </c>
      <c r="J342" s="287">
        <f t="shared" ref="J342" si="30">AVERAGE(J330:J341)</f>
        <v>0</v>
      </c>
      <c r="K342" s="287">
        <f t="shared" ref="K342" si="31">AVERAGE(K330:K341)</f>
        <v>0</v>
      </c>
      <c r="L342" s="287">
        <f t="shared" ref="L342" si="32">AVERAGE(L330:L341)</f>
        <v>0</v>
      </c>
      <c r="M342" s="288">
        <f t="shared" ref="M342" si="33">AVERAGE(M330:M341)</f>
        <v>0</v>
      </c>
      <c r="R342" s="131"/>
      <c r="S342" s="103"/>
      <c r="T342" s="25"/>
      <c r="U342" s="144"/>
      <c r="V342" s="144"/>
      <c r="W342" s="144"/>
      <c r="X342" s="144"/>
      <c r="Y342" s="144"/>
      <c r="Z342" s="144"/>
    </row>
    <row r="343" spans="1:27" ht="5.75" customHeight="1" thickBot="1" x14ac:dyDescent="0.4">
      <c r="A343" s="3"/>
      <c r="B343" s="104"/>
      <c r="C343" s="125"/>
      <c r="D343" s="3"/>
      <c r="E343" s="3"/>
      <c r="F343" s="3"/>
      <c r="G343" s="3"/>
      <c r="H343" s="3"/>
      <c r="I343" s="3"/>
      <c r="J343" s="3"/>
      <c r="K343" s="3"/>
      <c r="L343" s="3"/>
      <c r="M343" s="3"/>
      <c r="N343" s="3"/>
      <c r="O343" s="3"/>
      <c r="P343" s="3"/>
      <c r="Q343" s="3"/>
      <c r="R343" s="127"/>
      <c r="S343" s="105"/>
      <c r="T343" s="25"/>
      <c r="U343" s="144"/>
      <c r="V343" s="144"/>
      <c r="W343" s="144"/>
      <c r="X343" s="144"/>
      <c r="Y343" s="144"/>
      <c r="Z343" s="144"/>
    </row>
    <row r="344" spans="1:27" ht="14.4" customHeight="1" x14ac:dyDescent="0.35">
      <c r="A344" s="3"/>
      <c r="B344" s="104"/>
      <c r="C344" s="125"/>
      <c r="D344" s="3"/>
      <c r="E344" s="3"/>
      <c r="F344" s="3"/>
      <c r="G344" s="3"/>
      <c r="H344" s="272" t="s">
        <v>255</v>
      </c>
      <c r="I344" s="3"/>
      <c r="J344" s="272" t="s">
        <v>256</v>
      </c>
      <c r="K344" s="3"/>
      <c r="L344" s="3"/>
      <c r="M344" s="3"/>
      <c r="N344" s="3"/>
      <c r="O344" s="3"/>
      <c r="P344" s="3"/>
      <c r="Q344" s="3"/>
      <c r="R344" s="127"/>
      <c r="S344" s="105"/>
      <c r="T344" s="25"/>
      <c r="U344" s="144"/>
      <c r="V344" s="144"/>
      <c r="W344" s="144"/>
      <c r="X344" s="144"/>
      <c r="Y344" s="144"/>
      <c r="Z344" s="144"/>
    </row>
    <row r="345" spans="1:27" x14ac:dyDescent="0.35">
      <c r="A345" s="3"/>
      <c r="B345" s="104"/>
      <c r="C345" s="125"/>
      <c r="D345" s="302" t="s">
        <v>273</v>
      </c>
      <c r="E345" s="303"/>
      <c r="F345" s="303"/>
      <c r="G345" s="317"/>
      <c r="H345" s="37"/>
      <c r="J345" s="37"/>
      <c r="K345" s="3"/>
      <c r="L345" s="3"/>
      <c r="M345" s="3"/>
      <c r="R345" s="131"/>
      <c r="S345" s="103"/>
      <c r="T345" s="25"/>
      <c r="U345" s="144"/>
      <c r="V345" s="144"/>
      <c r="W345" s="144"/>
      <c r="X345" s="144"/>
      <c r="Y345" s="144"/>
      <c r="Z345" s="144"/>
    </row>
    <row r="346" spans="1:27" x14ac:dyDescent="0.35">
      <c r="A346" s="3"/>
      <c r="B346" s="104"/>
      <c r="C346" s="125"/>
      <c r="D346" s="302" t="s">
        <v>316</v>
      </c>
      <c r="E346" s="303"/>
      <c r="F346" s="303"/>
      <c r="G346" s="317"/>
      <c r="H346" s="73"/>
      <c r="I346" s="3"/>
      <c r="J346" s="73"/>
      <c r="L346" s="3"/>
      <c r="O346" s="3"/>
      <c r="P346" s="3"/>
      <c r="Q346" s="3"/>
      <c r="R346" s="127"/>
      <c r="S346" s="105"/>
      <c r="T346" s="25"/>
      <c r="U346" s="144"/>
      <c r="V346" s="144"/>
      <c r="W346" s="144"/>
      <c r="X346" s="144"/>
      <c r="Y346" s="144"/>
      <c r="Z346" s="144"/>
    </row>
    <row r="347" spans="1:27" x14ac:dyDescent="0.35">
      <c r="A347" s="3"/>
      <c r="B347" s="104"/>
      <c r="C347" s="125"/>
      <c r="D347" s="302" t="s">
        <v>317</v>
      </c>
      <c r="E347" s="303"/>
      <c r="F347" s="303"/>
      <c r="G347" s="317"/>
      <c r="H347" s="166"/>
      <c r="I347" s="3"/>
      <c r="J347" s="166"/>
      <c r="K347" s="3"/>
      <c r="L347" s="3"/>
      <c r="M347" s="3"/>
      <c r="N347" s="3"/>
      <c r="R347" s="132"/>
      <c r="S347" s="115"/>
      <c r="T347" s="25"/>
      <c r="U347" s="144"/>
      <c r="V347" s="144"/>
      <c r="W347" s="144"/>
      <c r="X347" s="144"/>
      <c r="Y347" s="144"/>
      <c r="Z347" s="144"/>
    </row>
    <row r="348" spans="1:27" x14ac:dyDescent="0.35">
      <c r="A348" s="3"/>
      <c r="B348" s="104"/>
      <c r="C348" s="125"/>
      <c r="D348" s="302" t="s">
        <v>305</v>
      </c>
      <c r="E348" s="303"/>
      <c r="F348" s="303"/>
      <c r="G348" s="317"/>
      <c r="H348" s="166"/>
      <c r="I348" s="3"/>
      <c r="J348" s="166"/>
      <c r="R348" s="131"/>
      <c r="S348" s="103"/>
      <c r="T348" s="25"/>
      <c r="U348" s="144"/>
      <c r="V348" s="144"/>
      <c r="W348" s="144"/>
      <c r="X348" s="144"/>
      <c r="Y348" s="144"/>
      <c r="Z348" s="144"/>
    </row>
    <row r="349" spans="1:27" ht="15" thickBot="1" x14ac:dyDescent="0.4">
      <c r="A349" s="3"/>
      <c r="B349" s="104"/>
      <c r="C349" s="125"/>
      <c r="D349" s="302" t="s">
        <v>233</v>
      </c>
      <c r="E349" s="303"/>
      <c r="F349" s="303"/>
      <c r="G349" s="317"/>
      <c r="H349" s="241"/>
      <c r="I349" s="3"/>
      <c r="J349" s="241"/>
      <c r="K349" s="3"/>
      <c r="L349" s="3"/>
      <c r="M349" s="3"/>
      <c r="N349" s="3"/>
      <c r="O349" s="3"/>
      <c r="P349" s="3"/>
      <c r="Q349" s="3"/>
      <c r="R349" s="127"/>
      <c r="S349" s="105"/>
      <c r="T349" s="25"/>
      <c r="U349" s="144"/>
      <c r="V349" s="144"/>
      <c r="W349" s="144"/>
      <c r="X349" s="144"/>
      <c r="Y349" s="144"/>
      <c r="Z349" s="144"/>
    </row>
    <row r="350" spans="1:27" ht="14.4" customHeight="1" thickBot="1" x14ac:dyDescent="0.4">
      <c r="A350" s="3"/>
      <c r="B350" s="104"/>
      <c r="C350" s="125"/>
      <c r="D350" s="318" t="s">
        <v>260</v>
      </c>
      <c r="E350" s="319"/>
      <c r="F350" s="319"/>
      <c r="G350" s="319"/>
      <c r="H350" s="319"/>
      <c r="I350" s="319"/>
      <c r="J350" s="319"/>
      <c r="K350" s="319"/>
      <c r="L350" s="319"/>
      <c r="M350" s="319"/>
      <c r="N350" s="319"/>
      <c r="O350" s="319"/>
      <c r="P350" s="319"/>
      <c r="Q350" s="320"/>
      <c r="R350" s="127"/>
      <c r="S350" s="105"/>
      <c r="T350" s="25"/>
      <c r="U350" s="144"/>
      <c r="V350" s="144"/>
      <c r="W350" s="144"/>
      <c r="X350" s="144"/>
      <c r="Y350" s="144"/>
      <c r="Z350" s="144"/>
    </row>
    <row r="351" spans="1:27" ht="15" thickBot="1" x14ac:dyDescent="0.4">
      <c r="A351" s="3"/>
      <c r="B351" s="104"/>
      <c r="C351" s="97"/>
      <c r="D351" s="381"/>
      <c r="E351" s="358"/>
      <c r="F351" s="358"/>
      <c r="G351" s="358"/>
      <c r="H351" s="358"/>
      <c r="I351" s="358"/>
      <c r="J351" s="358"/>
      <c r="K351" s="358"/>
      <c r="L351" s="358"/>
      <c r="M351" s="358"/>
      <c r="N351" s="358"/>
      <c r="O351" s="358"/>
      <c r="P351" s="358"/>
      <c r="Q351" s="382"/>
      <c r="R351" s="97"/>
      <c r="S351" s="105"/>
      <c r="T351" s="148"/>
      <c r="U351" s="148"/>
      <c r="V351" s="148"/>
      <c r="W351" s="148"/>
      <c r="X351" s="148"/>
      <c r="Y351" s="148"/>
      <c r="Z351" s="148"/>
      <c r="AA351" s="16"/>
    </row>
    <row r="352" spans="1:27" ht="5.75" customHeight="1" thickBot="1" x14ac:dyDescent="0.4">
      <c r="A352" s="3"/>
      <c r="B352" s="104"/>
      <c r="C352" s="125"/>
      <c r="D352" s="3"/>
      <c r="E352" s="3"/>
      <c r="F352" s="3"/>
      <c r="G352" s="3"/>
      <c r="H352" s="3"/>
      <c r="I352" s="3"/>
      <c r="J352" s="3"/>
      <c r="K352" s="3"/>
      <c r="L352" s="3"/>
      <c r="M352" s="3"/>
      <c r="N352" s="3"/>
      <c r="O352" s="3"/>
      <c r="P352" s="3"/>
      <c r="Q352" s="3"/>
      <c r="R352" s="127"/>
      <c r="S352" s="105"/>
      <c r="T352" s="25"/>
      <c r="U352" s="144"/>
      <c r="V352" s="144"/>
      <c r="W352" s="144"/>
      <c r="X352" s="144"/>
      <c r="Y352" s="144"/>
      <c r="Z352" s="144"/>
    </row>
    <row r="353" spans="1:27" ht="15" thickBot="1" x14ac:dyDescent="0.4">
      <c r="A353" s="3"/>
      <c r="B353" s="104"/>
      <c r="C353" s="125"/>
      <c r="D353" s="302" t="s">
        <v>374</v>
      </c>
      <c r="E353" s="303"/>
      <c r="F353" s="303"/>
      <c r="G353" s="317"/>
      <c r="H353" s="242"/>
      <c r="I353" s="3"/>
      <c r="J353" s="3"/>
      <c r="K353" s="3"/>
      <c r="L353" s="3"/>
      <c r="R353" s="131"/>
      <c r="S353" s="103"/>
    </row>
    <row r="354" spans="1:27" ht="14.4" customHeight="1" thickBot="1" x14ac:dyDescent="0.4">
      <c r="A354" s="3"/>
      <c r="B354" s="104"/>
      <c r="C354" s="125"/>
      <c r="D354" s="302" t="s">
        <v>262</v>
      </c>
      <c r="E354" s="303"/>
      <c r="F354" s="303"/>
      <c r="G354" s="303"/>
      <c r="H354" s="303"/>
      <c r="I354" s="303"/>
      <c r="J354" s="303"/>
      <c r="K354" s="303"/>
      <c r="L354" s="303"/>
      <c r="M354" s="303"/>
      <c r="N354" s="303"/>
      <c r="O354" s="303"/>
      <c r="P354" s="303"/>
      <c r="Q354" s="304"/>
      <c r="R354" s="127"/>
      <c r="S354" s="105"/>
      <c r="T354" s="35"/>
      <c r="U354" s="142"/>
      <c r="V354" s="142"/>
      <c r="W354" s="142"/>
      <c r="X354" s="27"/>
      <c r="Y354" s="28"/>
      <c r="Z354" s="142"/>
    </row>
    <row r="355" spans="1:27" ht="15" thickBot="1" x14ac:dyDescent="0.4">
      <c r="A355" s="3"/>
      <c r="B355" s="104"/>
      <c r="C355" s="125"/>
      <c r="D355" s="358"/>
      <c r="E355" s="358"/>
      <c r="F355" s="358"/>
      <c r="G355" s="358"/>
      <c r="H355" s="358"/>
      <c r="I355" s="358"/>
      <c r="J355" s="358"/>
      <c r="K355" s="358"/>
      <c r="L355" s="358"/>
      <c r="M355" s="358"/>
      <c r="N355" s="358"/>
      <c r="O355" s="358"/>
      <c r="P355" s="358"/>
      <c r="Q355" s="358"/>
      <c r="R355" s="127"/>
      <c r="S355" s="105"/>
      <c r="T355" s="25"/>
      <c r="U355" s="144"/>
      <c r="V355" s="144"/>
      <c r="W355" s="144"/>
      <c r="X355" s="144"/>
      <c r="Y355" s="144"/>
      <c r="Z355" s="144"/>
    </row>
    <row r="356" spans="1:27" ht="5.75" customHeight="1" thickBot="1" x14ac:dyDescent="0.4">
      <c r="A356" s="3"/>
      <c r="B356" s="104"/>
      <c r="C356" s="125"/>
      <c r="D356" s="3"/>
      <c r="E356" s="3"/>
      <c r="F356" s="3"/>
      <c r="G356" s="3"/>
      <c r="H356" s="3"/>
      <c r="I356" s="3"/>
      <c r="J356" s="3"/>
      <c r="K356" s="3"/>
      <c r="L356" s="3"/>
      <c r="M356" s="3"/>
      <c r="N356" s="3"/>
      <c r="O356" s="3"/>
      <c r="P356" s="3"/>
      <c r="Q356" s="3"/>
      <c r="R356" s="127"/>
      <c r="S356" s="105"/>
      <c r="T356" s="25"/>
      <c r="U356" s="144"/>
      <c r="V356" s="144"/>
      <c r="W356" s="144"/>
      <c r="X356" s="144"/>
      <c r="Y356" s="144"/>
      <c r="Z356" s="144"/>
    </row>
    <row r="357" spans="1:27" ht="15" thickBot="1" x14ac:dyDescent="0.4">
      <c r="A357" s="3"/>
      <c r="B357" s="104"/>
      <c r="C357" s="125"/>
      <c r="D357" s="302" t="s">
        <v>232</v>
      </c>
      <c r="E357" s="303"/>
      <c r="F357" s="303"/>
      <c r="G357" s="317"/>
      <c r="H357" s="242"/>
      <c r="K357" s="3"/>
      <c r="L357" s="3"/>
      <c r="M357" s="3"/>
      <c r="N357" s="3"/>
      <c r="O357" s="3"/>
      <c r="P357" s="3"/>
      <c r="Q357" s="3"/>
      <c r="R357" s="127"/>
      <c r="S357" s="105"/>
      <c r="T357" s="25"/>
      <c r="U357" s="144"/>
      <c r="V357" s="144"/>
      <c r="W357" s="144"/>
      <c r="X357" s="144"/>
      <c r="Y357" s="144"/>
      <c r="Z357" s="144"/>
    </row>
    <row r="358" spans="1:27" ht="14.4" customHeight="1" thickBot="1" x14ac:dyDescent="0.4">
      <c r="A358" s="3"/>
      <c r="B358" s="104"/>
      <c r="C358" s="125"/>
      <c r="D358" s="318" t="s">
        <v>234</v>
      </c>
      <c r="E358" s="319"/>
      <c r="F358" s="319"/>
      <c r="G358" s="319"/>
      <c r="H358" s="319"/>
      <c r="I358" s="319"/>
      <c r="J358" s="319"/>
      <c r="K358" s="319"/>
      <c r="L358" s="319"/>
      <c r="M358" s="319"/>
      <c r="N358" s="319"/>
      <c r="O358" s="319"/>
      <c r="P358" s="319"/>
      <c r="Q358" s="320"/>
      <c r="R358" s="127"/>
      <c r="S358" s="105"/>
      <c r="T358" s="35"/>
      <c r="U358" s="142"/>
      <c r="V358" s="142"/>
      <c r="W358" s="142"/>
      <c r="X358" s="27"/>
      <c r="Y358" s="28"/>
      <c r="Z358" s="142"/>
    </row>
    <row r="359" spans="1:27" ht="15" thickBot="1" x14ac:dyDescent="0.4">
      <c r="A359" s="3"/>
      <c r="B359" s="104"/>
      <c r="C359" s="125"/>
      <c r="D359" s="358"/>
      <c r="E359" s="358"/>
      <c r="F359" s="358"/>
      <c r="G359" s="358"/>
      <c r="H359" s="358"/>
      <c r="I359" s="358"/>
      <c r="J359" s="358"/>
      <c r="K359" s="358"/>
      <c r="L359" s="358"/>
      <c r="M359" s="358"/>
      <c r="N359" s="358"/>
      <c r="O359" s="358"/>
      <c r="P359" s="358"/>
      <c r="Q359" s="358"/>
      <c r="R359" s="127"/>
      <c r="S359" s="105"/>
      <c r="T359" s="25"/>
      <c r="U359" s="144"/>
      <c r="V359" s="144"/>
      <c r="W359" s="144"/>
      <c r="X359" s="144"/>
      <c r="Y359" s="144"/>
      <c r="Z359" s="144"/>
    </row>
    <row r="360" spans="1:27" ht="5.75" customHeight="1" thickBot="1" x14ac:dyDescent="0.4">
      <c r="A360" s="3"/>
      <c r="B360" s="104"/>
      <c r="C360" s="125"/>
      <c r="D360" s="3"/>
      <c r="E360" s="3"/>
      <c r="F360" s="3"/>
      <c r="G360" s="3"/>
      <c r="H360" s="3"/>
      <c r="I360" s="3"/>
      <c r="J360" s="3"/>
      <c r="K360" s="3"/>
      <c r="L360" s="3"/>
      <c r="M360" s="3"/>
      <c r="N360" s="3"/>
      <c r="O360" s="3"/>
      <c r="P360" s="3"/>
      <c r="Q360" s="3"/>
      <c r="R360" s="127"/>
      <c r="S360" s="105"/>
    </row>
    <row r="361" spans="1:27" ht="15" thickBot="1" x14ac:dyDescent="0.4">
      <c r="A361" s="3"/>
      <c r="B361" s="104"/>
      <c r="C361" s="125"/>
      <c r="D361" s="302" t="s">
        <v>367</v>
      </c>
      <c r="E361" s="303"/>
      <c r="F361" s="303"/>
      <c r="G361" s="317"/>
      <c r="H361" s="242"/>
      <c r="I361" s="3"/>
      <c r="J361" s="3"/>
      <c r="K361" s="3"/>
      <c r="L361" s="3"/>
      <c r="M361" s="3"/>
      <c r="N361" s="3"/>
      <c r="O361" s="3"/>
      <c r="P361" s="3"/>
      <c r="Q361" s="3"/>
      <c r="R361" s="127"/>
      <c r="S361" s="105"/>
    </row>
    <row r="362" spans="1:27" ht="5.75" customHeight="1" thickBot="1" x14ac:dyDescent="0.4">
      <c r="A362" s="3"/>
      <c r="B362" s="104"/>
      <c r="C362" s="125"/>
      <c r="D362" s="22"/>
      <c r="E362" s="22"/>
      <c r="F362" s="22"/>
      <c r="G362" s="3"/>
      <c r="H362" s="3"/>
      <c r="I362" s="3"/>
      <c r="J362" s="3"/>
      <c r="K362" s="3"/>
      <c r="L362" s="3"/>
      <c r="M362" s="3"/>
      <c r="N362" s="3"/>
      <c r="O362" s="3"/>
      <c r="P362" s="3"/>
      <c r="Q362" s="3"/>
      <c r="R362" s="127"/>
      <c r="S362" s="105"/>
      <c r="T362" s="25"/>
      <c r="U362" s="144"/>
      <c r="V362" s="144"/>
      <c r="W362" s="144"/>
      <c r="X362" s="144"/>
      <c r="Y362" s="144"/>
      <c r="Z362" s="144"/>
    </row>
    <row r="363" spans="1:27" ht="15" thickBot="1" x14ac:dyDescent="0.4">
      <c r="A363" s="3"/>
      <c r="B363" s="104"/>
      <c r="C363" s="125"/>
      <c r="D363" s="302" t="s">
        <v>368</v>
      </c>
      <c r="E363" s="303"/>
      <c r="F363" s="303"/>
      <c r="G363" s="317"/>
      <c r="H363" s="242"/>
      <c r="I363" s="3"/>
      <c r="J363" s="3"/>
      <c r="K363" s="3"/>
      <c r="L363" s="3"/>
      <c r="M363" s="3"/>
      <c r="N363" s="3"/>
      <c r="O363" s="3"/>
      <c r="P363" s="3"/>
      <c r="Q363" s="3"/>
      <c r="R363" s="127"/>
      <c r="S363" s="105"/>
    </row>
    <row r="364" spans="1:27" ht="11.4" customHeight="1" x14ac:dyDescent="0.35">
      <c r="A364" s="3"/>
      <c r="B364" s="104"/>
      <c r="C364" s="125"/>
      <c r="D364" s="3"/>
      <c r="E364" s="3"/>
      <c r="F364" s="3"/>
      <c r="G364" s="3"/>
      <c r="H364" s="3"/>
      <c r="I364" s="3"/>
      <c r="J364" s="3"/>
      <c r="K364" s="3"/>
      <c r="L364" s="3"/>
      <c r="M364" s="3"/>
      <c r="N364" s="3"/>
      <c r="O364" s="3"/>
      <c r="P364" s="3"/>
      <c r="Q364" s="3"/>
      <c r="R364" s="127"/>
      <c r="S364" s="105"/>
      <c r="AA364" s="15"/>
    </row>
    <row r="365" spans="1:27" ht="8" customHeight="1" thickBot="1" x14ac:dyDescent="0.4">
      <c r="A365" s="3"/>
      <c r="B365" s="104"/>
      <c r="C365" s="125"/>
      <c r="D365" s="3"/>
      <c r="E365" s="3"/>
      <c r="F365" s="3"/>
      <c r="G365" s="3"/>
      <c r="H365" s="96"/>
      <c r="I365" s="3"/>
      <c r="J365" s="3"/>
      <c r="K365" s="3"/>
      <c r="L365" s="3"/>
      <c r="M365" s="3"/>
      <c r="N365" s="3"/>
      <c r="R365" s="132"/>
      <c r="S365" s="115"/>
      <c r="T365" s="25"/>
      <c r="U365" s="144"/>
      <c r="V365" s="144"/>
      <c r="W365" s="144"/>
      <c r="X365" s="144"/>
      <c r="Y365" s="144"/>
      <c r="Z365" s="144"/>
    </row>
    <row r="366" spans="1:27" ht="15" thickBot="1" x14ac:dyDescent="0.4">
      <c r="A366" s="3"/>
      <c r="B366" s="104"/>
      <c r="C366" s="125"/>
      <c r="D366" s="3"/>
      <c r="E366" s="3"/>
      <c r="F366" s="429" t="s">
        <v>144</v>
      </c>
      <c r="G366" s="430"/>
      <c r="H366" s="431" t="s">
        <v>145</v>
      </c>
      <c r="I366" s="432"/>
      <c r="J366" s="429" t="s">
        <v>146</v>
      </c>
      <c r="K366" s="430"/>
      <c r="L366" s="3"/>
      <c r="M366" s="3"/>
      <c r="N366" s="3"/>
      <c r="R366" s="132"/>
      <c r="S366" s="115"/>
      <c r="T366" s="25"/>
      <c r="U366" s="144"/>
      <c r="V366" s="144"/>
      <c r="W366" s="144"/>
      <c r="X366" s="144"/>
      <c r="Y366" s="144"/>
      <c r="Z366" s="144"/>
    </row>
    <row r="367" spans="1:27" x14ac:dyDescent="0.35">
      <c r="A367" s="3"/>
      <c r="B367" s="104"/>
      <c r="C367" s="125"/>
      <c r="D367" s="3" t="s">
        <v>274</v>
      </c>
      <c r="E367" s="3"/>
      <c r="F367" s="40" t="s">
        <v>127</v>
      </c>
      <c r="G367" s="41" t="s">
        <v>129</v>
      </c>
      <c r="H367" s="40" t="s">
        <v>127</v>
      </c>
      <c r="I367" s="41" t="s">
        <v>129</v>
      </c>
      <c r="J367" s="40" t="s">
        <v>127</v>
      </c>
      <c r="K367" s="41" t="s">
        <v>129</v>
      </c>
      <c r="L367" s="3"/>
      <c r="M367" s="3"/>
      <c r="R367" s="131"/>
      <c r="S367" s="103"/>
      <c r="T367" s="25"/>
      <c r="U367" s="144"/>
      <c r="V367" s="144"/>
      <c r="W367" s="144"/>
      <c r="X367" s="144"/>
      <c r="Y367" s="144"/>
      <c r="Z367" s="144"/>
    </row>
    <row r="368" spans="1:27" x14ac:dyDescent="0.35">
      <c r="A368" s="3"/>
      <c r="B368" s="104"/>
      <c r="C368" s="125"/>
      <c r="D368" s="3"/>
      <c r="E368" s="3">
        <v>2024</v>
      </c>
      <c r="F368" s="11"/>
      <c r="G368" s="9"/>
      <c r="H368" s="11"/>
      <c r="I368" s="9"/>
      <c r="J368" s="11"/>
      <c r="K368" s="9"/>
      <c r="M368" s="3"/>
      <c r="R368" s="131"/>
      <c r="S368" s="103"/>
      <c r="T368" s="25"/>
      <c r="U368" s="144"/>
      <c r="V368" s="144"/>
      <c r="W368" s="144"/>
      <c r="X368" s="144"/>
      <c r="Y368" s="144"/>
      <c r="Z368" s="144"/>
    </row>
    <row r="369" spans="1:27" x14ac:dyDescent="0.35">
      <c r="A369" s="3"/>
      <c r="B369" s="104"/>
      <c r="C369" s="125"/>
      <c r="D369" s="3"/>
      <c r="E369" s="3">
        <v>2025</v>
      </c>
      <c r="F369" s="11"/>
      <c r="G369" s="9"/>
      <c r="H369" s="11"/>
      <c r="I369" s="9"/>
      <c r="J369" s="11"/>
      <c r="K369" s="9"/>
      <c r="M369" s="3"/>
      <c r="R369" s="131"/>
      <c r="S369" s="103"/>
      <c r="T369" s="25"/>
      <c r="U369" s="144"/>
      <c r="V369" s="144"/>
      <c r="W369" s="144"/>
      <c r="X369" s="144"/>
      <c r="Y369" s="144"/>
      <c r="Z369" s="144"/>
    </row>
    <row r="370" spans="1:27" ht="15" thickBot="1" x14ac:dyDescent="0.4">
      <c r="A370" s="3"/>
      <c r="B370" s="104"/>
      <c r="C370" s="125"/>
      <c r="D370" s="3"/>
      <c r="E370" s="3">
        <v>2026</v>
      </c>
      <c r="F370" s="14"/>
      <c r="G370" s="10"/>
      <c r="H370" s="14"/>
      <c r="I370" s="10"/>
      <c r="J370" s="14"/>
      <c r="K370" s="10"/>
      <c r="M370" s="3"/>
      <c r="Q370" s="3"/>
      <c r="R370" s="131"/>
      <c r="S370" s="103"/>
      <c r="T370" s="25"/>
      <c r="U370" s="144"/>
      <c r="V370" s="144"/>
      <c r="W370" s="144"/>
      <c r="X370" s="144"/>
      <c r="Y370" s="144"/>
      <c r="Z370" s="144"/>
    </row>
    <row r="371" spans="1:27" ht="5.75" customHeight="1" x14ac:dyDescent="0.35">
      <c r="A371" s="3"/>
      <c r="B371" s="104"/>
      <c r="C371" s="125"/>
      <c r="D371" s="5"/>
      <c r="E371" s="3"/>
      <c r="F371" s="3"/>
      <c r="G371" s="3"/>
      <c r="H371" s="3"/>
      <c r="I371" s="3"/>
      <c r="J371" s="3"/>
      <c r="K371" s="3"/>
      <c r="L371" s="3"/>
      <c r="M371" s="3"/>
      <c r="N371" s="3"/>
      <c r="O371" s="3"/>
      <c r="P371" s="3"/>
      <c r="Q371" s="3"/>
      <c r="R371" s="127"/>
      <c r="S371" s="105"/>
      <c r="T371" s="25"/>
      <c r="U371" s="144"/>
      <c r="V371" s="144"/>
      <c r="W371" s="144"/>
      <c r="X371" s="144"/>
      <c r="Y371" s="144"/>
      <c r="Z371" s="144"/>
    </row>
    <row r="372" spans="1:27" ht="11.4" customHeight="1" x14ac:dyDescent="0.35">
      <c r="A372" s="3"/>
      <c r="B372" s="104"/>
      <c r="C372" s="125"/>
      <c r="D372" s="3"/>
      <c r="E372" s="3"/>
      <c r="F372" s="3"/>
      <c r="G372" s="3"/>
      <c r="H372" s="3"/>
      <c r="I372" s="3"/>
      <c r="J372" s="3"/>
      <c r="K372" s="3"/>
      <c r="L372" s="3"/>
      <c r="M372" s="3"/>
      <c r="N372" s="3"/>
      <c r="O372" s="3"/>
      <c r="P372" s="3"/>
      <c r="Q372" s="3"/>
      <c r="R372" s="127"/>
      <c r="S372" s="105"/>
      <c r="T372" s="25"/>
      <c r="U372" s="144"/>
      <c r="V372" s="144"/>
      <c r="W372" s="144"/>
      <c r="X372" s="144"/>
      <c r="Y372" s="144"/>
      <c r="Z372" s="144"/>
    </row>
    <row r="373" spans="1:27" ht="5.75" customHeight="1" thickBot="1" x14ac:dyDescent="0.4">
      <c r="A373" s="3"/>
      <c r="B373" s="104"/>
      <c r="C373" s="125"/>
      <c r="D373" s="4"/>
      <c r="E373" s="4"/>
      <c r="F373" s="4"/>
      <c r="G373" s="4"/>
      <c r="H373" s="4"/>
      <c r="I373" s="4"/>
      <c r="J373" s="4"/>
      <c r="K373" s="4"/>
      <c r="L373" s="4"/>
      <c r="M373" s="4"/>
      <c r="N373" s="4"/>
      <c r="O373" s="4"/>
      <c r="P373" s="4"/>
      <c r="Q373" s="4"/>
      <c r="R373" s="127"/>
      <c r="S373" s="105"/>
      <c r="T373" s="35"/>
      <c r="U373" s="29"/>
      <c r="V373" s="29"/>
      <c r="W373" s="29"/>
      <c r="X373" s="29"/>
      <c r="Y373" s="29"/>
      <c r="Z373" s="29"/>
      <c r="AA373" s="15"/>
    </row>
    <row r="374" spans="1:27" ht="8" customHeight="1" thickTop="1" x14ac:dyDescent="0.35">
      <c r="A374" s="3"/>
      <c r="B374" s="104"/>
      <c r="C374" s="125"/>
      <c r="D374" s="3"/>
      <c r="E374" s="3"/>
      <c r="F374" s="3"/>
      <c r="G374" s="3"/>
      <c r="H374" s="3"/>
      <c r="I374" s="3"/>
      <c r="J374" s="3"/>
      <c r="K374" s="3"/>
      <c r="L374" s="3"/>
      <c r="M374" s="3"/>
      <c r="N374" s="3"/>
      <c r="O374" s="3"/>
      <c r="P374" s="3"/>
      <c r="Q374" s="3"/>
      <c r="R374" s="127"/>
      <c r="S374" s="105"/>
      <c r="T374" s="35"/>
      <c r="U374" s="29"/>
      <c r="V374" s="29"/>
      <c r="W374" s="29"/>
      <c r="X374" s="29"/>
      <c r="Y374" s="29"/>
      <c r="Z374" s="29"/>
      <c r="AA374" s="15"/>
    </row>
    <row r="375" spans="1:27" ht="14.4" customHeight="1" x14ac:dyDescent="0.35">
      <c r="A375" s="3"/>
      <c r="B375" s="104"/>
      <c r="C375" s="125"/>
      <c r="D375" s="176" t="s">
        <v>391</v>
      </c>
      <c r="E375" s="171"/>
      <c r="F375" s="171"/>
      <c r="G375" s="171"/>
      <c r="H375" s="171"/>
      <c r="I375" s="171"/>
      <c r="J375" s="171"/>
      <c r="K375" s="171"/>
      <c r="L375" s="171"/>
      <c r="M375" s="171"/>
      <c r="N375" s="171"/>
      <c r="O375" s="171"/>
      <c r="P375" s="171"/>
      <c r="Q375" s="171"/>
      <c r="R375" s="127"/>
      <c r="S375" s="105"/>
      <c r="T375" s="25"/>
      <c r="U375" s="144"/>
      <c r="V375" s="144"/>
      <c r="W375" s="144"/>
      <c r="X375" s="144"/>
      <c r="Y375" s="144"/>
      <c r="Z375" s="144"/>
    </row>
    <row r="376" spans="1:27" ht="8" customHeight="1" thickBot="1" x14ac:dyDescent="0.4">
      <c r="A376" s="3"/>
      <c r="B376" s="104"/>
      <c r="C376" s="125"/>
      <c r="D376" s="5"/>
      <c r="E376" s="3"/>
      <c r="F376" s="3"/>
      <c r="G376" s="3"/>
      <c r="H376" s="3"/>
      <c r="I376" s="3"/>
      <c r="J376" s="3"/>
      <c r="K376" s="3"/>
      <c r="L376" s="3"/>
      <c r="M376" s="3"/>
      <c r="N376" s="3"/>
      <c r="O376" s="3"/>
      <c r="P376" s="3"/>
      <c r="Q376" s="3"/>
      <c r="R376" s="127"/>
      <c r="S376" s="105"/>
      <c r="T376" s="25"/>
      <c r="U376" s="144"/>
      <c r="V376" s="144"/>
      <c r="W376" s="144"/>
      <c r="X376" s="144"/>
      <c r="Y376" s="144"/>
      <c r="Z376" s="144"/>
    </row>
    <row r="377" spans="1:27" ht="14.4" customHeight="1" thickBot="1" x14ac:dyDescent="0.4">
      <c r="A377" s="3"/>
      <c r="B377" s="104"/>
      <c r="C377" s="125"/>
      <c r="D377" s="362" t="s">
        <v>235</v>
      </c>
      <c r="E377" s="363"/>
      <c r="F377" s="363"/>
      <c r="G377" s="363"/>
      <c r="H377" s="364"/>
      <c r="I377" s="242"/>
      <c r="K377" s="3"/>
      <c r="L377" s="3"/>
      <c r="M377" s="3"/>
      <c r="N377" s="3"/>
      <c r="O377" s="3"/>
      <c r="P377" s="3"/>
      <c r="Q377" s="3"/>
      <c r="R377" s="127"/>
      <c r="S377" s="105"/>
      <c r="T377" s="25"/>
      <c r="U377" s="144"/>
      <c r="V377" s="144"/>
      <c r="W377" s="144"/>
      <c r="X377" s="144"/>
      <c r="Y377" s="144"/>
      <c r="Z377" s="144"/>
    </row>
    <row r="378" spans="1:27" ht="14.4" customHeight="1" thickBot="1" x14ac:dyDescent="0.4">
      <c r="A378" s="3"/>
      <c r="B378" s="104"/>
      <c r="C378" s="125"/>
      <c r="D378" s="318" t="s">
        <v>236</v>
      </c>
      <c r="E378" s="319"/>
      <c r="F378" s="319"/>
      <c r="G378" s="319"/>
      <c r="H378" s="319"/>
      <c r="I378" s="319"/>
      <c r="J378" s="319"/>
      <c r="K378" s="319"/>
      <c r="L378" s="319"/>
      <c r="M378" s="319"/>
      <c r="N378" s="319"/>
      <c r="O378" s="319"/>
      <c r="P378" s="319"/>
      <c r="Q378" s="320"/>
      <c r="R378" s="127"/>
      <c r="S378" s="105"/>
      <c r="T378" s="35"/>
      <c r="U378" s="142"/>
      <c r="V378" s="142"/>
      <c r="W378" s="142"/>
      <c r="X378" s="27"/>
      <c r="Y378" s="28"/>
      <c r="Z378" s="142"/>
    </row>
    <row r="379" spans="1:27" ht="15" thickBot="1" x14ac:dyDescent="0.4">
      <c r="A379" s="3"/>
      <c r="B379" s="104"/>
      <c r="C379" s="125"/>
      <c r="D379" s="358"/>
      <c r="E379" s="358"/>
      <c r="F379" s="358"/>
      <c r="G379" s="358"/>
      <c r="H379" s="358"/>
      <c r="I379" s="358"/>
      <c r="J379" s="358"/>
      <c r="K379" s="358"/>
      <c r="L379" s="358"/>
      <c r="M379" s="358"/>
      <c r="N379" s="358"/>
      <c r="O379" s="358"/>
      <c r="P379" s="358"/>
      <c r="Q379" s="358"/>
      <c r="R379" s="127"/>
      <c r="S379" s="105"/>
      <c r="T379" s="25"/>
      <c r="U379" s="144"/>
      <c r="V379" s="144"/>
      <c r="W379" s="144"/>
      <c r="X379" s="144"/>
      <c r="Y379" s="144"/>
      <c r="Z379" s="144"/>
    </row>
    <row r="380" spans="1:27" ht="5.75" customHeight="1" thickBot="1" x14ac:dyDescent="0.4">
      <c r="A380" s="3"/>
      <c r="B380" s="104"/>
      <c r="C380" s="125"/>
      <c r="D380" s="5"/>
      <c r="E380" s="3"/>
      <c r="F380" s="3"/>
      <c r="G380" s="3"/>
      <c r="H380" s="3"/>
      <c r="I380" s="3"/>
      <c r="J380" s="3"/>
      <c r="K380" s="3"/>
      <c r="L380" s="3"/>
      <c r="M380" s="3"/>
      <c r="N380" s="3"/>
      <c r="O380" s="3"/>
      <c r="P380" s="3"/>
      <c r="Q380" s="3"/>
      <c r="R380" s="127"/>
      <c r="S380" s="105"/>
      <c r="T380" s="25"/>
      <c r="U380" s="144"/>
      <c r="V380" s="144"/>
      <c r="W380" s="144"/>
      <c r="X380" s="144"/>
      <c r="Y380" s="144"/>
      <c r="Z380" s="144"/>
    </row>
    <row r="381" spans="1:27" ht="14.4" customHeight="1" thickBot="1" x14ac:dyDescent="0.4">
      <c r="A381" s="3"/>
      <c r="B381" s="104"/>
      <c r="C381" s="125"/>
      <c r="D381" s="359" t="s">
        <v>263</v>
      </c>
      <c r="E381" s="360"/>
      <c r="F381" s="360"/>
      <c r="G381" s="360"/>
      <c r="H381" s="361"/>
      <c r="I381" s="26"/>
      <c r="J381" s="3"/>
      <c r="K381" s="3"/>
      <c r="L381" s="3"/>
      <c r="M381" s="3"/>
      <c r="N381" s="3"/>
      <c r="O381" s="3"/>
      <c r="P381" s="3"/>
      <c r="Q381" s="3"/>
      <c r="R381" s="127"/>
      <c r="S381" s="105"/>
      <c r="T381" s="25"/>
      <c r="U381" s="144"/>
      <c r="V381" s="144"/>
      <c r="W381" s="144"/>
      <c r="X381" s="144"/>
      <c r="Y381" s="144"/>
      <c r="Z381" s="144"/>
    </row>
    <row r="382" spans="1:27" ht="5.75" customHeight="1" thickBot="1" x14ac:dyDescent="0.4">
      <c r="A382" s="3"/>
      <c r="B382" s="104"/>
      <c r="C382" s="125"/>
      <c r="D382" s="22"/>
      <c r="E382" s="22"/>
      <c r="F382" s="22"/>
      <c r="G382" s="3"/>
      <c r="H382" s="3"/>
      <c r="I382" s="3"/>
      <c r="J382" s="3"/>
      <c r="K382" s="3"/>
      <c r="L382" s="3"/>
      <c r="M382" s="3"/>
      <c r="N382" s="3"/>
      <c r="O382" s="3"/>
      <c r="P382" s="3"/>
      <c r="Q382" s="3"/>
      <c r="R382" s="127"/>
      <c r="S382" s="105"/>
      <c r="T382" s="25"/>
      <c r="U382" s="144"/>
      <c r="V382" s="144"/>
      <c r="W382" s="144"/>
      <c r="X382" s="144"/>
      <c r="Y382" s="144"/>
      <c r="Z382" s="144"/>
    </row>
    <row r="383" spans="1:27" ht="14.4" customHeight="1" thickBot="1" x14ac:dyDescent="0.4">
      <c r="A383" s="3"/>
      <c r="B383" s="104"/>
      <c r="C383" s="125"/>
      <c r="D383" s="302" t="s">
        <v>264</v>
      </c>
      <c r="E383" s="303"/>
      <c r="F383" s="303"/>
      <c r="G383" s="303"/>
      <c r="H383" s="317"/>
      <c r="I383" s="26"/>
      <c r="J383" s="3"/>
      <c r="K383" s="3"/>
      <c r="L383" s="3"/>
      <c r="M383" s="3"/>
      <c r="N383" s="3"/>
      <c r="O383" s="3"/>
      <c r="P383" s="3"/>
      <c r="Q383" s="3"/>
      <c r="R383" s="127"/>
      <c r="S383" s="105"/>
      <c r="T383" s="25"/>
      <c r="U383" s="144"/>
      <c r="V383" s="144"/>
      <c r="W383" s="144"/>
      <c r="X383" s="144"/>
      <c r="Y383" s="144"/>
      <c r="Z383" s="144"/>
    </row>
    <row r="384" spans="1:27" ht="14.4" customHeight="1" thickBot="1" x14ac:dyDescent="0.4">
      <c r="A384" s="3"/>
      <c r="B384" s="104"/>
      <c r="C384" s="125"/>
      <c r="D384" s="318" t="s">
        <v>237</v>
      </c>
      <c r="E384" s="319"/>
      <c r="F384" s="319"/>
      <c r="G384" s="319"/>
      <c r="H384" s="319"/>
      <c r="I384" s="319"/>
      <c r="J384" s="319"/>
      <c r="K384" s="319"/>
      <c r="L384" s="319"/>
      <c r="M384" s="319"/>
      <c r="N384" s="319"/>
      <c r="O384" s="319"/>
      <c r="P384" s="319"/>
      <c r="Q384" s="320"/>
      <c r="R384" s="127"/>
      <c r="S384" s="105"/>
      <c r="T384" s="35"/>
      <c r="U384" s="142"/>
      <c r="V384" s="142"/>
      <c r="W384" s="142"/>
      <c r="X384" s="27"/>
      <c r="Y384" s="28"/>
      <c r="Z384" s="142"/>
    </row>
    <row r="385" spans="1:26" ht="15" thickBot="1" x14ac:dyDescent="0.4">
      <c r="A385" s="3"/>
      <c r="B385" s="104"/>
      <c r="C385" s="125"/>
      <c r="D385" s="358"/>
      <c r="E385" s="358"/>
      <c r="F385" s="358"/>
      <c r="G385" s="358"/>
      <c r="H385" s="358"/>
      <c r="I385" s="358"/>
      <c r="J385" s="358"/>
      <c r="K385" s="358"/>
      <c r="L385" s="358"/>
      <c r="M385" s="358"/>
      <c r="N385" s="358"/>
      <c r="O385" s="358"/>
      <c r="P385" s="358"/>
      <c r="Q385" s="358"/>
      <c r="R385" s="127"/>
      <c r="S385" s="105"/>
      <c r="T385" s="25"/>
      <c r="U385" s="144"/>
      <c r="V385" s="144"/>
      <c r="W385" s="144"/>
      <c r="X385" s="144"/>
      <c r="Y385" s="144"/>
      <c r="Z385" s="144"/>
    </row>
    <row r="386" spans="1:26" ht="5.75" customHeight="1" thickBot="1" x14ac:dyDescent="0.4">
      <c r="A386" s="3"/>
      <c r="B386" s="104"/>
      <c r="C386" s="125"/>
      <c r="D386" s="3"/>
      <c r="E386" s="3"/>
      <c r="F386" s="3"/>
      <c r="G386" s="3"/>
      <c r="H386" s="3"/>
      <c r="I386" s="3"/>
      <c r="J386" s="3"/>
      <c r="K386" s="3"/>
      <c r="L386" s="3"/>
      <c r="M386" s="3"/>
      <c r="N386" s="3"/>
      <c r="O386" s="3"/>
      <c r="P386" s="3"/>
      <c r="Q386" s="3"/>
      <c r="R386" s="127"/>
      <c r="S386" s="105"/>
      <c r="T386" s="25"/>
      <c r="U386" s="144"/>
      <c r="V386" s="144"/>
      <c r="W386" s="144"/>
      <c r="X386" s="144"/>
      <c r="Y386" s="144"/>
      <c r="Z386" s="144"/>
    </row>
    <row r="387" spans="1:26" ht="14.4" customHeight="1" thickBot="1" x14ac:dyDescent="0.4">
      <c r="A387" s="3"/>
      <c r="B387" s="104"/>
      <c r="C387" s="125"/>
      <c r="D387" s="302" t="s">
        <v>265</v>
      </c>
      <c r="E387" s="303"/>
      <c r="F387" s="303"/>
      <c r="G387" s="303"/>
      <c r="H387" s="317"/>
      <c r="I387" s="26"/>
      <c r="J387" s="3"/>
      <c r="K387" s="3"/>
      <c r="L387" s="3"/>
      <c r="M387" s="3"/>
      <c r="N387" s="3"/>
      <c r="O387" s="3"/>
      <c r="P387" s="3"/>
      <c r="Q387" s="3"/>
      <c r="R387" s="127"/>
      <c r="S387" s="105"/>
      <c r="T387" s="25"/>
      <c r="U387" s="144"/>
      <c r="V387" s="144"/>
      <c r="W387" s="144"/>
      <c r="X387" s="144"/>
      <c r="Y387" s="144"/>
      <c r="Z387" s="144"/>
    </row>
    <row r="388" spans="1:26" ht="14.4" customHeight="1" thickBot="1" x14ac:dyDescent="0.4">
      <c r="A388" s="3"/>
      <c r="B388" s="104"/>
      <c r="C388" s="125"/>
      <c r="D388" s="318" t="s">
        <v>238</v>
      </c>
      <c r="E388" s="319"/>
      <c r="F388" s="319"/>
      <c r="G388" s="319"/>
      <c r="H388" s="319"/>
      <c r="I388" s="319"/>
      <c r="J388" s="319"/>
      <c r="K388" s="319"/>
      <c r="L388" s="319"/>
      <c r="M388" s="319"/>
      <c r="N388" s="319"/>
      <c r="O388" s="319"/>
      <c r="P388" s="319"/>
      <c r="Q388" s="320"/>
      <c r="R388" s="127"/>
      <c r="S388" s="105"/>
      <c r="T388" s="35"/>
      <c r="U388" s="142"/>
      <c r="V388" s="142"/>
      <c r="W388" s="142"/>
      <c r="X388" s="27"/>
      <c r="Y388" s="28"/>
      <c r="Z388" s="142"/>
    </row>
    <row r="389" spans="1:26" ht="15" thickBot="1" x14ac:dyDescent="0.4">
      <c r="A389" s="3"/>
      <c r="B389" s="104"/>
      <c r="C389" s="125"/>
      <c r="D389" s="358"/>
      <c r="E389" s="358"/>
      <c r="F389" s="358"/>
      <c r="G389" s="358"/>
      <c r="H389" s="358"/>
      <c r="I389" s="358"/>
      <c r="J389" s="358"/>
      <c r="K389" s="358"/>
      <c r="L389" s="358"/>
      <c r="M389" s="358"/>
      <c r="N389" s="358"/>
      <c r="O389" s="358"/>
      <c r="P389" s="358"/>
      <c r="Q389" s="358"/>
      <c r="R389" s="127"/>
      <c r="S389" s="105"/>
      <c r="T389" s="25"/>
      <c r="U389" s="144"/>
      <c r="V389" s="144"/>
      <c r="W389" s="144"/>
      <c r="X389" s="144"/>
      <c r="Y389" s="144"/>
      <c r="Z389" s="144"/>
    </row>
    <row r="390" spans="1:26" ht="5.75" customHeight="1" thickBot="1" x14ac:dyDescent="0.4">
      <c r="A390" s="3"/>
      <c r="B390" s="104"/>
      <c r="C390" s="125"/>
      <c r="D390" s="3"/>
      <c r="E390" s="3"/>
      <c r="F390" s="3"/>
      <c r="G390" s="3"/>
      <c r="H390" s="3"/>
      <c r="I390" s="3"/>
      <c r="J390" s="3"/>
      <c r="K390" s="3"/>
      <c r="L390" s="3"/>
      <c r="M390" s="3"/>
      <c r="N390" s="3"/>
      <c r="O390" s="3"/>
      <c r="P390" s="3"/>
      <c r="Q390" s="3"/>
      <c r="R390" s="127"/>
      <c r="S390" s="105"/>
      <c r="T390" s="25"/>
      <c r="U390" s="144"/>
      <c r="V390" s="144"/>
      <c r="W390" s="144"/>
      <c r="X390" s="144"/>
      <c r="Y390" s="144"/>
      <c r="Z390" s="144"/>
    </row>
    <row r="391" spans="1:26" ht="15" thickBot="1" x14ac:dyDescent="0.4">
      <c r="A391" s="3"/>
      <c r="B391" s="104"/>
      <c r="C391" s="125"/>
      <c r="D391" s="302" t="s">
        <v>318</v>
      </c>
      <c r="E391" s="303"/>
      <c r="F391" s="303"/>
      <c r="G391" s="303"/>
      <c r="H391" s="317"/>
      <c r="I391" s="26"/>
      <c r="R391" s="131"/>
      <c r="S391" s="103"/>
      <c r="T391" s="25"/>
      <c r="U391" s="144"/>
      <c r="V391" s="144"/>
      <c r="W391" s="144"/>
      <c r="X391" s="144"/>
      <c r="Y391" s="144"/>
      <c r="Z391" s="144"/>
    </row>
    <row r="392" spans="1:26" ht="12.75" customHeight="1" thickBot="1" x14ac:dyDescent="0.4">
      <c r="A392" s="3"/>
      <c r="B392" s="104"/>
      <c r="C392" s="125"/>
      <c r="D392" s="318" t="s">
        <v>239</v>
      </c>
      <c r="E392" s="319"/>
      <c r="F392" s="319"/>
      <c r="G392" s="319"/>
      <c r="H392" s="319"/>
      <c r="I392" s="319"/>
      <c r="J392" s="319"/>
      <c r="K392" s="319"/>
      <c r="L392" s="319"/>
      <c r="M392" s="319"/>
      <c r="N392" s="319"/>
      <c r="O392" s="319"/>
      <c r="P392" s="319"/>
      <c r="Q392" s="320"/>
      <c r="R392" s="127"/>
      <c r="S392" s="105"/>
      <c r="T392" s="25"/>
      <c r="U392" s="144"/>
      <c r="V392" s="144"/>
      <c r="W392" s="144"/>
      <c r="X392" s="144"/>
      <c r="Y392" s="144"/>
      <c r="Z392" s="144"/>
    </row>
    <row r="393" spans="1:26" ht="15" thickBot="1" x14ac:dyDescent="0.4">
      <c r="A393" s="3"/>
      <c r="B393" s="104"/>
      <c r="C393" s="125"/>
      <c r="D393" s="358"/>
      <c r="E393" s="358"/>
      <c r="F393" s="358"/>
      <c r="G393" s="358"/>
      <c r="H393" s="358"/>
      <c r="I393" s="358"/>
      <c r="J393" s="358"/>
      <c r="K393" s="358"/>
      <c r="L393" s="358"/>
      <c r="M393" s="358"/>
      <c r="N393" s="358"/>
      <c r="O393" s="358"/>
      <c r="P393" s="358"/>
      <c r="Q393" s="358"/>
      <c r="R393" s="127"/>
      <c r="S393" s="105"/>
      <c r="T393" s="25"/>
      <c r="U393" s="144"/>
      <c r="V393" s="144"/>
      <c r="W393" s="144"/>
      <c r="X393" s="144"/>
      <c r="Y393" s="144"/>
      <c r="Z393" s="144"/>
    </row>
    <row r="394" spans="1:26" ht="5.75" customHeight="1" x14ac:dyDescent="0.35">
      <c r="A394" s="3"/>
      <c r="B394" s="104"/>
      <c r="C394" s="125"/>
      <c r="D394" s="3"/>
      <c r="E394" s="3"/>
      <c r="F394" s="3"/>
      <c r="G394" s="3"/>
      <c r="H394" s="3"/>
      <c r="I394" s="3"/>
      <c r="J394" s="3"/>
      <c r="K394" s="3"/>
      <c r="L394" s="3"/>
      <c r="M394" s="3"/>
      <c r="N394" s="3"/>
      <c r="O394" s="3"/>
      <c r="P394" s="3"/>
      <c r="Q394" s="3"/>
      <c r="R394" s="127"/>
      <c r="S394" s="105"/>
      <c r="T394" s="25"/>
      <c r="U394" s="144"/>
      <c r="V394" s="144"/>
      <c r="W394" s="144"/>
      <c r="X394" s="144"/>
      <c r="Y394" s="144"/>
      <c r="Z394" s="144"/>
    </row>
    <row r="395" spans="1:26" ht="5.75" customHeight="1" thickBot="1" x14ac:dyDescent="0.4">
      <c r="A395" s="3"/>
      <c r="B395" s="104"/>
      <c r="C395" s="125"/>
      <c r="D395" s="3"/>
      <c r="E395" s="3"/>
      <c r="F395" s="3"/>
      <c r="G395" s="3"/>
      <c r="H395" s="3"/>
      <c r="I395" s="3"/>
      <c r="J395" s="3"/>
      <c r="K395" s="3"/>
      <c r="L395" s="3"/>
      <c r="M395" s="3"/>
      <c r="N395" s="3"/>
      <c r="O395" s="3"/>
      <c r="P395" s="3"/>
      <c r="Q395" s="3"/>
      <c r="R395" s="127"/>
      <c r="S395" s="105"/>
      <c r="T395" s="25"/>
      <c r="U395" s="144"/>
      <c r="V395" s="144"/>
      <c r="W395" s="144"/>
      <c r="X395" s="144"/>
      <c r="Y395" s="144"/>
      <c r="Z395" s="144"/>
    </row>
    <row r="396" spans="1:26" ht="14" customHeight="1" thickBot="1" x14ac:dyDescent="0.4">
      <c r="A396" s="3"/>
      <c r="B396" s="104"/>
      <c r="C396" s="125"/>
      <c r="D396" s="3"/>
      <c r="E396" s="406" t="s">
        <v>275</v>
      </c>
      <c r="F396" s="407"/>
      <c r="G396" s="406" t="s">
        <v>276</v>
      </c>
      <c r="H396" s="408"/>
      <c r="I396" s="406" t="s">
        <v>277</v>
      </c>
      <c r="J396" s="408"/>
      <c r="K396" s="3"/>
      <c r="L396" s="3"/>
      <c r="M396" s="3"/>
      <c r="N396" s="3"/>
      <c r="O396" s="3"/>
      <c r="P396" s="3"/>
      <c r="Q396" s="3"/>
      <c r="R396" s="127"/>
      <c r="S396" s="105"/>
      <c r="T396" s="35"/>
      <c r="U396" s="142"/>
      <c r="V396" s="142"/>
      <c r="W396" s="142"/>
      <c r="X396" s="142"/>
      <c r="Y396" s="142"/>
      <c r="Z396" s="142"/>
    </row>
    <row r="397" spans="1:26" ht="14" customHeight="1" thickBot="1" x14ac:dyDescent="0.4">
      <c r="A397" s="3"/>
      <c r="B397" s="104"/>
      <c r="C397" s="125"/>
      <c r="D397" s="155" t="s">
        <v>203</v>
      </c>
      <c r="E397" s="157" t="s">
        <v>127</v>
      </c>
      <c r="F397" s="156" t="s">
        <v>129</v>
      </c>
      <c r="G397" s="157" t="s">
        <v>127</v>
      </c>
      <c r="H397" s="155" t="s">
        <v>129</v>
      </c>
      <c r="I397" s="157" t="s">
        <v>127</v>
      </c>
      <c r="J397" s="155" t="s">
        <v>129</v>
      </c>
      <c r="K397" s="3"/>
      <c r="L397" s="3"/>
      <c r="M397" s="3"/>
      <c r="N397" s="3"/>
      <c r="O397" s="3"/>
      <c r="P397" s="3"/>
      <c r="Q397" s="3"/>
      <c r="R397" s="127"/>
      <c r="S397" s="105"/>
      <c r="T397" s="35"/>
      <c r="U397" s="142"/>
      <c r="V397" s="142"/>
      <c r="W397" s="142"/>
      <c r="X397" s="47"/>
      <c r="Y397" s="142"/>
      <c r="Z397" s="142"/>
    </row>
    <row r="398" spans="1:26" ht="14" customHeight="1" x14ac:dyDescent="0.35">
      <c r="A398" s="3"/>
      <c r="B398" s="104"/>
      <c r="C398" s="125"/>
      <c r="D398" s="121" t="s">
        <v>14</v>
      </c>
      <c r="E398" s="89"/>
      <c r="F398" s="75"/>
      <c r="G398" s="74"/>
      <c r="H398" s="74"/>
      <c r="I398" s="74"/>
      <c r="J398" s="74"/>
      <c r="K398" s="3"/>
      <c r="L398" s="3"/>
      <c r="M398" s="3"/>
      <c r="N398" s="3"/>
      <c r="O398" s="3"/>
      <c r="P398" s="3"/>
      <c r="Q398" s="3"/>
      <c r="R398" s="127"/>
      <c r="S398" s="105"/>
      <c r="T398" s="146"/>
      <c r="U398" s="142"/>
      <c r="V398" s="142"/>
      <c r="W398" s="19"/>
      <c r="X398" s="45"/>
      <c r="Y398" s="142"/>
      <c r="Z398" s="142"/>
    </row>
    <row r="399" spans="1:26" ht="14" customHeight="1" x14ac:dyDescent="0.35">
      <c r="A399" s="3"/>
      <c r="B399" s="104"/>
      <c r="C399" s="125"/>
      <c r="D399" s="120" t="s">
        <v>15</v>
      </c>
      <c r="E399" s="90"/>
      <c r="F399" s="91"/>
      <c r="G399" s="92"/>
      <c r="H399" s="92"/>
      <c r="I399" s="92"/>
      <c r="J399" s="92"/>
      <c r="K399" s="3"/>
      <c r="L399" s="3"/>
      <c r="M399" s="3"/>
      <c r="N399" s="3"/>
      <c r="O399" s="3"/>
      <c r="P399" s="3"/>
      <c r="Q399" s="3"/>
      <c r="R399" s="127"/>
      <c r="S399" s="105"/>
      <c r="T399" s="142"/>
      <c r="U399" s="142"/>
      <c r="V399" s="142"/>
      <c r="W399" s="19"/>
      <c r="X399" s="45"/>
      <c r="Y399" s="142"/>
      <c r="Z399" s="142"/>
    </row>
    <row r="400" spans="1:26" ht="14" customHeight="1" x14ac:dyDescent="0.35">
      <c r="A400" s="3"/>
      <c r="B400" s="104"/>
      <c r="C400" s="125"/>
      <c r="D400" s="120" t="s">
        <v>16</v>
      </c>
      <c r="E400" s="90"/>
      <c r="F400" s="91"/>
      <c r="G400" s="92"/>
      <c r="H400" s="92"/>
      <c r="I400" s="92"/>
      <c r="J400" s="92"/>
      <c r="K400" s="3"/>
      <c r="L400" s="3"/>
      <c r="M400" s="3"/>
      <c r="N400" s="3"/>
      <c r="O400" s="3"/>
      <c r="P400" s="3"/>
      <c r="Q400" s="3"/>
      <c r="R400" s="127"/>
      <c r="S400" s="105"/>
      <c r="T400" s="35"/>
      <c r="U400" s="142"/>
      <c r="V400" s="142"/>
      <c r="W400" s="142"/>
      <c r="X400" s="45"/>
      <c r="Y400" s="142"/>
      <c r="Z400" s="142"/>
    </row>
    <row r="401" spans="1:26" ht="14" customHeight="1" x14ac:dyDescent="0.35">
      <c r="A401" s="3"/>
      <c r="B401" s="104"/>
      <c r="C401" s="125"/>
      <c r="D401" s="120" t="s">
        <v>17</v>
      </c>
      <c r="E401" s="90"/>
      <c r="F401" s="91"/>
      <c r="G401" s="92"/>
      <c r="H401" s="92"/>
      <c r="I401" s="92"/>
      <c r="J401" s="92"/>
      <c r="K401" s="3"/>
      <c r="L401" s="3"/>
      <c r="M401" s="3"/>
      <c r="N401" s="3"/>
      <c r="O401" s="3"/>
      <c r="P401" s="3"/>
      <c r="Q401" s="3"/>
      <c r="R401" s="127"/>
      <c r="S401" s="105"/>
      <c r="T401" s="146"/>
      <c r="U401" s="142"/>
      <c r="V401" s="142"/>
      <c r="W401" s="142"/>
      <c r="X401" s="45"/>
      <c r="Y401" s="142"/>
      <c r="Z401" s="142"/>
    </row>
    <row r="402" spans="1:26" ht="14" customHeight="1" x14ac:dyDescent="0.35">
      <c r="A402" s="3"/>
      <c r="B402" s="104"/>
      <c r="C402" s="125"/>
      <c r="D402" s="120" t="s">
        <v>2</v>
      </c>
      <c r="E402" s="90"/>
      <c r="F402" s="91"/>
      <c r="G402" s="92"/>
      <c r="H402" s="92"/>
      <c r="I402" s="92"/>
      <c r="J402" s="92"/>
      <c r="K402" s="3"/>
      <c r="L402" s="3"/>
      <c r="M402" s="3"/>
      <c r="N402" s="3"/>
      <c r="O402" s="3"/>
      <c r="P402" s="3"/>
      <c r="Q402" s="3"/>
      <c r="R402" s="127"/>
      <c r="S402" s="105"/>
      <c r="T402" s="146"/>
      <c r="U402" s="142"/>
      <c r="V402" s="142"/>
      <c r="W402" s="142"/>
      <c r="X402" s="47"/>
      <c r="Y402" s="142"/>
      <c r="Z402" s="142"/>
    </row>
    <row r="403" spans="1:26" ht="14" customHeight="1" x14ac:dyDescent="0.35">
      <c r="A403" s="3"/>
      <c r="B403" s="104"/>
      <c r="C403" s="125"/>
      <c r="D403" s="120" t="s">
        <v>18</v>
      </c>
      <c r="E403" s="90"/>
      <c r="F403" s="91"/>
      <c r="G403" s="92"/>
      <c r="H403" s="92"/>
      <c r="I403" s="92"/>
      <c r="J403" s="92"/>
      <c r="K403" s="3"/>
      <c r="L403" s="3"/>
      <c r="M403" s="3"/>
      <c r="N403" s="3"/>
      <c r="O403" s="3"/>
      <c r="P403" s="3"/>
      <c r="Q403" s="3"/>
      <c r="R403" s="127"/>
      <c r="S403" s="105"/>
      <c r="T403" s="25"/>
      <c r="U403" s="144"/>
      <c r="V403" s="144"/>
      <c r="W403" s="144"/>
      <c r="X403" s="144"/>
      <c r="Y403" s="144"/>
      <c r="Z403" s="144"/>
    </row>
    <row r="404" spans="1:26" ht="14" customHeight="1" x14ac:dyDescent="0.35">
      <c r="A404" s="3"/>
      <c r="B404" s="104"/>
      <c r="C404" s="125"/>
      <c r="D404" s="120" t="s">
        <v>19</v>
      </c>
      <c r="E404" s="90"/>
      <c r="F404" s="91"/>
      <c r="G404" s="92"/>
      <c r="H404" s="92"/>
      <c r="I404" s="92"/>
      <c r="J404" s="92"/>
      <c r="K404" s="3"/>
      <c r="L404" s="3"/>
      <c r="M404" s="3"/>
      <c r="N404" s="3"/>
      <c r="O404" s="3"/>
      <c r="P404" s="3"/>
      <c r="Q404" s="3"/>
      <c r="R404" s="127"/>
      <c r="S404" s="105"/>
      <c r="T404" s="25"/>
      <c r="U404" s="144"/>
      <c r="V404" s="144"/>
      <c r="W404" s="144"/>
      <c r="X404" s="144"/>
      <c r="Y404" s="144"/>
      <c r="Z404" s="144"/>
    </row>
    <row r="405" spans="1:26" ht="14" customHeight="1" x14ac:dyDescent="0.35">
      <c r="A405" s="3"/>
      <c r="B405" s="104"/>
      <c r="C405" s="125"/>
      <c r="D405" s="120" t="s">
        <v>20</v>
      </c>
      <c r="E405" s="90"/>
      <c r="F405" s="91"/>
      <c r="G405" s="92"/>
      <c r="H405" s="92"/>
      <c r="I405" s="92"/>
      <c r="J405" s="92"/>
      <c r="K405" s="3"/>
      <c r="L405" s="3"/>
      <c r="M405" s="3"/>
      <c r="N405" s="3"/>
      <c r="O405" s="3"/>
      <c r="P405" s="3"/>
      <c r="Q405" s="3"/>
      <c r="R405" s="127"/>
      <c r="S405" s="105"/>
      <c r="T405" s="25"/>
      <c r="U405" s="144"/>
      <c r="V405" s="144"/>
      <c r="W405" s="144"/>
      <c r="X405" s="144"/>
      <c r="Y405" s="144"/>
      <c r="Z405" s="144"/>
    </row>
    <row r="406" spans="1:26" ht="14" customHeight="1" x14ac:dyDescent="0.35">
      <c r="A406" s="3"/>
      <c r="B406" s="104"/>
      <c r="C406" s="125"/>
      <c r="D406" s="120" t="s">
        <v>21</v>
      </c>
      <c r="E406" s="90"/>
      <c r="F406" s="91"/>
      <c r="G406" s="92"/>
      <c r="H406" s="92"/>
      <c r="I406" s="92"/>
      <c r="J406" s="92"/>
      <c r="K406" s="3"/>
      <c r="L406" s="3"/>
      <c r="M406" s="3"/>
      <c r="N406" s="3"/>
      <c r="O406" s="3"/>
      <c r="P406" s="3"/>
      <c r="Q406" s="3"/>
      <c r="R406" s="127"/>
      <c r="S406" s="105"/>
      <c r="T406" s="25"/>
      <c r="U406" s="144"/>
      <c r="V406" s="144"/>
      <c r="W406" s="144"/>
      <c r="X406" s="144"/>
      <c r="Y406" s="144"/>
      <c r="Z406" s="144"/>
    </row>
    <row r="407" spans="1:26" ht="14" customHeight="1" x14ac:dyDescent="0.35">
      <c r="A407" s="3"/>
      <c r="B407" s="104"/>
      <c r="C407" s="125"/>
      <c r="D407" s="120" t="s">
        <v>22</v>
      </c>
      <c r="E407" s="90"/>
      <c r="F407" s="91"/>
      <c r="G407" s="92"/>
      <c r="H407" s="92"/>
      <c r="I407" s="92"/>
      <c r="J407" s="92"/>
      <c r="K407" s="3"/>
      <c r="L407" s="3"/>
      <c r="M407" s="3"/>
      <c r="N407" s="3"/>
      <c r="O407" s="3"/>
      <c r="P407" s="3"/>
      <c r="Q407" s="3"/>
      <c r="R407" s="127"/>
      <c r="S407" s="105"/>
      <c r="T407" s="25"/>
      <c r="U407" s="144"/>
      <c r="V407" s="144"/>
      <c r="W407" s="144"/>
      <c r="X407" s="144"/>
      <c r="Y407" s="144"/>
      <c r="Z407" s="144"/>
    </row>
    <row r="408" spans="1:26" ht="14" customHeight="1" x14ac:dyDescent="0.35">
      <c r="A408" s="3"/>
      <c r="B408" s="104"/>
      <c r="C408" s="125"/>
      <c r="D408" s="120" t="s">
        <v>23</v>
      </c>
      <c r="E408" s="90"/>
      <c r="F408" s="91"/>
      <c r="G408" s="92"/>
      <c r="H408" s="92"/>
      <c r="I408" s="92"/>
      <c r="J408" s="92"/>
      <c r="K408" s="5"/>
      <c r="L408" s="5"/>
      <c r="M408" s="3"/>
      <c r="N408" s="3"/>
      <c r="O408" s="3"/>
      <c r="P408" s="3"/>
      <c r="Q408" s="3"/>
      <c r="R408" s="127"/>
      <c r="S408" s="105"/>
      <c r="T408" s="25"/>
      <c r="U408" s="144"/>
      <c r="V408" s="144"/>
      <c r="W408" s="144"/>
      <c r="X408" s="144"/>
      <c r="Y408" s="144"/>
      <c r="Z408" s="144"/>
    </row>
    <row r="409" spans="1:26" ht="14" customHeight="1" thickBot="1" x14ac:dyDescent="0.4">
      <c r="A409" s="3"/>
      <c r="B409" s="104"/>
      <c r="C409" s="125"/>
      <c r="D409" s="122" t="s">
        <v>24</v>
      </c>
      <c r="E409" s="93"/>
      <c r="F409" s="94"/>
      <c r="G409" s="95"/>
      <c r="H409" s="95"/>
      <c r="I409" s="95"/>
      <c r="J409" s="95"/>
      <c r="K409" s="3"/>
      <c r="L409" s="3"/>
      <c r="M409" s="3"/>
      <c r="N409" s="3"/>
      <c r="O409" s="3"/>
      <c r="R409" s="131"/>
      <c r="S409" s="103"/>
      <c r="T409" s="25"/>
      <c r="U409" s="144"/>
      <c r="V409" s="144"/>
      <c r="W409" s="144"/>
      <c r="X409" s="144"/>
      <c r="Y409" s="144"/>
      <c r="Z409" s="144"/>
    </row>
    <row r="410" spans="1:26" ht="14" customHeight="1" thickBot="1" x14ac:dyDescent="0.4">
      <c r="A410" s="3"/>
      <c r="B410" s="104"/>
      <c r="C410" s="125"/>
      <c r="D410" s="123" t="s">
        <v>131</v>
      </c>
      <c r="E410" s="86">
        <f>SUM(E398:E409)</f>
        <v>0</v>
      </c>
      <c r="F410" s="86">
        <f t="shared" ref="F410:J410" si="34">SUM(F398:F409)</f>
        <v>0</v>
      </c>
      <c r="G410" s="86">
        <f t="shared" si="34"/>
        <v>0</v>
      </c>
      <c r="H410" s="86">
        <f t="shared" si="34"/>
        <v>0</v>
      </c>
      <c r="I410" s="86">
        <f t="shared" si="34"/>
        <v>0</v>
      </c>
      <c r="J410" s="86">
        <f t="shared" si="34"/>
        <v>0</v>
      </c>
      <c r="K410" s="3"/>
      <c r="L410" s="3"/>
      <c r="M410" s="3"/>
      <c r="N410" s="3"/>
      <c r="O410" s="3"/>
      <c r="P410" s="3"/>
      <c r="Q410" s="3"/>
      <c r="R410" s="131"/>
      <c r="S410" s="103"/>
      <c r="T410" s="25"/>
      <c r="U410" s="144"/>
      <c r="V410" s="144"/>
      <c r="W410" s="144"/>
      <c r="X410" s="144"/>
      <c r="Y410" s="144"/>
      <c r="Z410" s="144"/>
    </row>
    <row r="411" spans="1:26" ht="9" customHeight="1" thickBot="1" x14ac:dyDescent="0.4">
      <c r="A411" s="3"/>
      <c r="B411" s="104"/>
      <c r="C411" s="125"/>
      <c r="D411" s="4"/>
      <c r="E411" s="4"/>
      <c r="F411" s="4"/>
      <c r="G411" s="4"/>
      <c r="H411" s="4"/>
      <c r="I411" s="4"/>
      <c r="J411" s="4"/>
      <c r="K411" s="4"/>
      <c r="L411" s="4"/>
      <c r="M411" s="4"/>
      <c r="N411" s="4"/>
      <c r="O411" s="4"/>
      <c r="P411" s="4"/>
      <c r="Q411" s="4"/>
      <c r="R411" s="128"/>
      <c r="S411" s="106"/>
      <c r="T411" s="25"/>
      <c r="U411" s="144"/>
      <c r="V411" s="144"/>
      <c r="W411" s="144"/>
      <c r="X411" s="144"/>
      <c r="Y411" s="144"/>
      <c r="Z411" s="144"/>
    </row>
    <row r="412" spans="1:26" ht="8" customHeight="1" thickTop="1" x14ac:dyDescent="0.35">
      <c r="A412" s="3"/>
      <c r="B412" s="104"/>
      <c r="C412" s="125"/>
      <c r="D412" s="3"/>
      <c r="E412" s="3"/>
      <c r="F412" s="3"/>
      <c r="G412" s="3"/>
      <c r="H412" s="3"/>
      <c r="I412" s="3"/>
      <c r="J412" s="3"/>
      <c r="K412" s="3"/>
      <c r="L412" s="3"/>
      <c r="M412" s="3"/>
      <c r="N412" s="3"/>
      <c r="O412" s="3"/>
      <c r="P412" s="3"/>
      <c r="Q412" s="3"/>
      <c r="R412" s="127"/>
      <c r="S412" s="105"/>
      <c r="T412" s="25"/>
      <c r="U412" s="144"/>
      <c r="V412" s="144"/>
      <c r="W412" s="144"/>
      <c r="X412" s="144"/>
      <c r="Y412" s="144"/>
      <c r="Z412" s="144"/>
    </row>
    <row r="413" spans="1:26" ht="15.5" thickBot="1" x14ac:dyDescent="0.4">
      <c r="A413" s="3"/>
      <c r="B413" s="104"/>
      <c r="C413" s="125"/>
      <c r="D413" s="176" t="s">
        <v>339</v>
      </c>
      <c r="E413" s="176"/>
      <c r="F413" s="176"/>
      <c r="G413" s="176"/>
      <c r="H413" s="176"/>
      <c r="I413" s="176"/>
      <c r="J413" s="176"/>
      <c r="K413" s="176"/>
      <c r="L413" s="176"/>
      <c r="M413" s="176"/>
      <c r="N413" s="176"/>
      <c r="O413" s="176"/>
      <c r="P413" s="176"/>
      <c r="Q413" s="176"/>
      <c r="R413" s="130"/>
      <c r="S413" s="113"/>
      <c r="T413" s="35"/>
      <c r="U413" s="142"/>
      <c r="V413" s="142"/>
      <c r="W413" s="142"/>
      <c r="X413" s="19"/>
      <c r="Y413" s="142"/>
      <c r="Z413" s="142"/>
    </row>
    <row r="414" spans="1:26" ht="8" customHeight="1" thickBot="1" x14ac:dyDescent="0.4">
      <c r="A414" s="3"/>
      <c r="B414" s="104"/>
      <c r="C414" s="125"/>
      <c r="D414" s="5"/>
      <c r="E414" s="5"/>
      <c r="F414" s="5"/>
      <c r="G414" s="5"/>
      <c r="H414" s="5"/>
      <c r="I414" s="5"/>
      <c r="J414" s="5"/>
      <c r="K414" s="5"/>
      <c r="L414" s="5"/>
      <c r="M414" s="5"/>
      <c r="N414" s="5"/>
      <c r="O414" s="5"/>
      <c r="P414" s="5"/>
      <c r="Q414" s="5"/>
      <c r="R414" s="130"/>
      <c r="S414" s="113"/>
      <c r="T414" s="35"/>
      <c r="U414" s="142"/>
      <c r="V414" s="142"/>
      <c r="W414" s="142"/>
      <c r="X414" s="19"/>
      <c r="Y414" s="142"/>
      <c r="Z414" s="142"/>
    </row>
    <row r="415" spans="1:26" ht="15.65" customHeight="1" thickBot="1" x14ac:dyDescent="0.4">
      <c r="A415" s="3"/>
      <c r="B415" s="104"/>
      <c r="C415" s="125"/>
      <c r="D415" s="302" t="s">
        <v>366</v>
      </c>
      <c r="E415" s="303"/>
      <c r="F415" s="303"/>
      <c r="G415" s="303"/>
      <c r="H415" s="303"/>
      <c r="I415" s="303"/>
      <c r="J415" s="317"/>
      <c r="K415" s="242"/>
      <c r="L415" s="5"/>
      <c r="M415" s="5"/>
      <c r="N415" s="5"/>
      <c r="O415" s="5"/>
      <c r="P415" s="5"/>
      <c r="Q415" s="5"/>
      <c r="R415" s="130"/>
      <c r="S415" s="113"/>
      <c r="T415" s="35"/>
      <c r="U415" s="150"/>
      <c r="V415" s="150"/>
      <c r="W415" s="150"/>
      <c r="X415" s="19"/>
      <c r="Y415" s="142"/>
      <c r="Z415" s="142"/>
    </row>
    <row r="416" spans="1:26" ht="15.5" thickBot="1" x14ac:dyDescent="0.4">
      <c r="A416" s="3"/>
      <c r="B416" s="104"/>
      <c r="C416" s="125"/>
      <c r="D416" s="318" t="s">
        <v>320</v>
      </c>
      <c r="E416" s="319"/>
      <c r="F416" s="319"/>
      <c r="G416" s="319"/>
      <c r="H416" s="319"/>
      <c r="I416" s="319"/>
      <c r="J416" s="319"/>
      <c r="K416" s="319"/>
      <c r="L416" s="319"/>
      <c r="M416" s="319"/>
      <c r="N416" s="319"/>
      <c r="O416" s="319"/>
      <c r="P416" s="319"/>
      <c r="Q416" s="320"/>
      <c r="R416" s="130"/>
      <c r="S416" s="113"/>
      <c r="T416" s="35"/>
      <c r="U416" s="142"/>
      <c r="V416" s="142"/>
      <c r="W416" s="142"/>
      <c r="X416" s="25"/>
      <c r="Y416" s="142"/>
      <c r="Z416" s="142"/>
    </row>
    <row r="417" spans="1:26" ht="16.25" customHeight="1" thickBot="1" x14ac:dyDescent="0.4">
      <c r="A417" s="3"/>
      <c r="B417" s="104"/>
      <c r="C417" s="125"/>
      <c r="D417" s="395"/>
      <c r="E417" s="395"/>
      <c r="F417" s="395"/>
      <c r="G417" s="395"/>
      <c r="H417" s="395"/>
      <c r="I417" s="395"/>
      <c r="J417" s="395"/>
      <c r="K417" s="395"/>
      <c r="L417" s="395"/>
      <c r="M417" s="395"/>
      <c r="N417" s="395"/>
      <c r="O417" s="395"/>
      <c r="P417" s="395"/>
      <c r="Q417" s="395"/>
      <c r="R417" s="127"/>
      <c r="S417" s="105"/>
      <c r="T417" s="35"/>
      <c r="U417" s="150"/>
      <c r="V417" s="150"/>
      <c r="W417" s="150"/>
      <c r="X417" s="47"/>
      <c r="Y417" s="142"/>
      <c r="Z417" s="142"/>
    </row>
    <row r="418" spans="1:26" ht="5.75" customHeight="1" x14ac:dyDescent="0.35">
      <c r="A418" s="3"/>
      <c r="B418" s="104"/>
      <c r="C418" s="125"/>
      <c r="D418" s="3"/>
      <c r="E418" s="3"/>
      <c r="F418" s="3"/>
      <c r="G418" s="3"/>
      <c r="H418" s="3"/>
      <c r="I418" s="3"/>
      <c r="J418" s="3"/>
      <c r="K418" s="3"/>
      <c r="L418" s="3"/>
      <c r="M418" s="3"/>
      <c r="N418" s="3"/>
      <c r="O418" s="3"/>
      <c r="P418" s="3"/>
      <c r="Q418" s="3"/>
      <c r="R418" s="127"/>
      <c r="S418" s="105"/>
      <c r="T418" s="35"/>
      <c r="U418" s="142"/>
      <c r="V418" s="142"/>
      <c r="W418" s="142"/>
      <c r="X418" s="24"/>
      <c r="Y418" s="142"/>
      <c r="Z418" s="142"/>
    </row>
    <row r="419" spans="1:26" ht="14.4" customHeight="1" thickBot="1" x14ac:dyDescent="0.4">
      <c r="A419" s="3"/>
      <c r="B419" s="104"/>
      <c r="C419" s="125"/>
      <c r="D419" s="433" t="s">
        <v>341</v>
      </c>
      <c r="E419" s="433"/>
      <c r="F419" s="433"/>
      <c r="G419" s="433"/>
      <c r="H419" s="433"/>
      <c r="I419" s="433"/>
      <c r="J419" s="433"/>
      <c r="K419" s="433"/>
      <c r="L419" s="433"/>
      <c r="M419" s="433"/>
      <c r="N419" s="433"/>
      <c r="O419" s="433"/>
      <c r="P419" s="433"/>
      <c r="Q419" s="433"/>
      <c r="R419" s="130"/>
      <c r="S419" s="113"/>
      <c r="T419" s="35"/>
      <c r="U419" s="142"/>
      <c r="V419" s="142"/>
      <c r="W419" s="142"/>
      <c r="X419" s="19"/>
      <c r="Y419" s="142"/>
      <c r="Z419" s="142"/>
    </row>
    <row r="420" spans="1:26" ht="16" thickBot="1" x14ac:dyDescent="0.4">
      <c r="A420" s="3"/>
      <c r="B420" s="104"/>
      <c r="C420" s="125"/>
      <c r="D420" s="395"/>
      <c r="E420" s="395"/>
      <c r="F420" s="395"/>
      <c r="G420" s="395"/>
      <c r="H420" s="395"/>
      <c r="I420" s="395"/>
      <c r="J420" s="395"/>
      <c r="K420" s="395"/>
      <c r="L420" s="395"/>
      <c r="M420" s="395"/>
      <c r="N420" s="395"/>
      <c r="O420" s="395"/>
      <c r="P420" s="395"/>
      <c r="Q420" s="395"/>
      <c r="R420" s="127"/>
      <c r="S420" s="105"/>
      <c r="T420" s="35"/>
      <c r="U420" s="142"/>
      <c r="V420" s="142"/>
      <c r="W420" s="142"/>
      <c r="X420" s="47"/>
      <c r="Y420" s="142"/>
      <c r="Z420" s="142"/>
    </row>
    <row r="421" spans="1:26" ht="6" customHeight="1" thickBot="1" x14ac:dyDescent="0.4">
      <c r="A421" s="3"/>
      <c r="B421" s="104"/>
      <c r="C421" s="125"/>
      <c r="D421" s="3"/>
      <c r="E421" s="3"/>
      <c r="F421" s="3"/>
      <c r="G421" s="3"/>
      <c r="H421" s="3"/>
      <c r="I421" s="3"/>
      <c r="J421" s="3"/>
      <c r="K421" s="3"/>
      <c r="L421" s="3"/>
      <c r="M421" s="3"/>
      <c r="N421" s="3"/>
      <c r="O421" s="3"/>
      <c r="P421" s="3"/>
      <c r="Q421" s="3"/>
      <c r="R421" s="127"/>
      <c r="S421" s="105"/>
      <c r="T421" s="35"/>
      <c r="U421" s="142"/>
      <c r="V421" s="142"/>
      <c r="W421" s="142"/>
      <c r="X421" s="24"/>
      <c r="Y421" s="142"/>
      <c r="Z421" s="142"/>
    </row>
    <row r="422" spans="1:26" ht="14.4" customHeight="1" thickBot="1" x14ac:dyDescent="0.4">
      <c r="A422" s="3"/>
      <c r="B422" s="104"/>
      <c r="C422" s="125"/>
      <c r="D422" s="302" t="s">
        <v>365</v>
      </c>
      <c r="E422" s="303"/>
      <c r="F422" s="303"/>
      <c r="G422" s="303"/>
      <c r="H422" s="303"/>
      <c r="I422" s="303"/>
      <c r="J422" s="317"/>
      <c r="K422" s="242"/>
      <c r="L422" s="3"/>
      <c r="M422" s="3"/>
      <c r="N422" s="3"/>
      <c r="O422" s="3"/>
      <c r="P422" s="3"/>
      <c r="Q422" s="3"/>
      <c r="R422" s="127"/>
      <c r="S422" s="105"/>
      <c r="T422" s="35"/>
      <c r="U422" s="142"/>
      <c r="V422" s="142"/>
      <c r="W422" s="142"/>
      <c r="X422" s="24"/>
      <c r="Y422" s="142"/>
      <c r="Z422" s="142"/>
    </row>
    <row r="423" spans="1:26" ht="14.4" customHeight="1" thickBot="1" x14ac:dyDescent="0.4">
      <c r="A423" s="3"/>
      <c r="B423" s="104"/>
      <c r="C423" s="125"/>
      <c r="D423" s="318" t="s">
        <v>240</v>
      </c>
      <c r="E423" s="319"/>
      <c r="F423" s="319"/>
      <c r="G423" s="319"/>
      <c r="H423" s="319"/>
      <c r="I423" s="319"/>
      <c r="J423" s="319"/>
      <c r="K423" s="319"/>
      <c r="L423" s="319"/>
      <c r="M423" s="319"/>
      <c r="N423" s="319"/>
      <c r="O423" s="319"/>
      <c r="P423" s="319"/>
      <c r="Q423" s="320"/>
      <c r="R423" s="127"/>
      <c r="S423" s="105"/>
      <c r="T423" s="35"/>
      <c r="U423" s="142"/>
      <c r="V423" s="142"/>
      <c r="W423" s="142"/>
      <c r="X423" s="24"/>
      <c r="Y423" s="142"/>
      <c r="Z423" s="142"/>
    </row>
    <row r="424" spans="1:26" ht="16" thickBot="1" x14ac:dyDescent="0.4">
      <c r="A424" s="3"/>
      <c r="B424" s="104"/>
      <c r="C424" s="125"/>
      <c r="D424" s="395"/>
      <c r="E424" s="395"/>
      <c r="F424" s="395"/>
      <c r="G424" s="395"/>
      <c r="H424" s="395"/>
      <c r="I424" s="395"/>
      <c r="J424" s="395"/>
      <c r="K424" s="395"/>
      <c r="L424" s="395"/>
      <c r="M424" s="395"/>
      <c r="N424" s="395"/>
      <c r="O424" s="395"/>
      <c r="P424" s="395"/>
      <c r="Q424" s="395"/>
      <c r="R424" s="127"/>
      <c r="S424" s="105"/>
      <c r="T424" s="35"/>
      <c r="U424" s="142"/>
      <c r="V424" s="142"/>
      <c r="W424" s="142"/>
      <c r="X424" s="47"/>
      <c r="Y424" s="142"/>
      <c r="Z424" s="142"/>
    </row>
    <row r="425" spans="1:26" ht="5.75" customHeight="1" thickBot="1" x14ac:dyDescent="0.4">
      <c r="A425" s="3"/>
      <c r="B425" s="104"/>
      <c r="C425" s="125"/>
      <c r="D425" s="3"/>
      <c r="E425" s="3"/>
      <c r="F425" s="3"/>
      <c r="G425" s="3"/>
      <c r="H425" s="3"/>
      <c r="I425" s="3"/>
      <c r="J425" s="3"/>
      <c r="K425" s="3"/>
      <c r="L425" s="3"/>
      <c r="M425" s="3"/>
      <c r="N425" s="3"/>
      <c r="O425" s="3"/>
      <c r="P425" s="3"/>
      <c r="Q425" s="3"/>
      <c r="R425" s="127"/>
      <c r="S425" s="105"/>
      <c r="T425" s="35"/>
      <c r="U425" s="142"/>
      <c r="V425" s="142"/>
      <c r="W425" s="142"/>
      <c r="X425" s="47"/>
      <c r="Y425" s="142"/>
      <c r="Z425" s="142"/>
    </row>
    <row r="426" spans="1:26" ht="15" thickBot="1" x14ac:dyDescent="0.4">
      <c r="A426" s="3"/>
      <c r="B426" s="104"/>
      <c r="C426" s="125"/>
      <c r="D426" s="302" t="s">
        <v>319</v>
      </c>
      <c r="E426" s="303"/>
      <c r="F426" s="303"/>
      <c r="G426" s="303"/>
      <c r="H426" s="303"/>
      <c r="I426" s="303"/>
      <c r="J426" s="317"/>
      <c r="K426" s="242"/>
      <c r="O426" s="3"/>
      <c r="P426" s="3"/>
      <c r="Q426" s="3"/>
      <c r="R426" s="127"/>
      <c r="S426" s="105"/>
      <c r="T426" s="35"/>
      <c r="U426" s="151"/>
      <c r="V426" s="151"/>
      <c r="W426" s="151"/>
      <c r="X426" s="24"/>
      <c r="Y426" s="142"/>
      <c r="Z426" s="142"/>
    </row>
    <row r="427" spans="1:26" ht="5.75" customHeight="1" thickBot="1" x14ac:dyDescent="0.4">
      <c r="A427" s="3"/>
      <c r="B427" s="104"/>
      <c r="C427" s="125"/>
      <c r="D427" s="3"/>
      <c r="E427" s="3"/>
      <c r="F427" s="3"/>
      <c r="G427" s="3"/>
      <c r="H427" s="3"/>
      <c r="I427" s="3"/>
      <c r="J427" s="3"/>
      <c r="K427" s="3"/>
      <c r="L427" s="3"/>
      <c r="M427" s="3"/>
      <c r="N427" s="3"/>
      <c r="O427" s="3"/>
      <c r="P427" s="3"/>
      <c r="Q427" s="3"/>
      <c r="R427" s="127"/>
      <c r="S427" s="105"/>
      <c r="T427" s="35"/>
      <c r="U427" s="142"/>
      <c r="V427" s="142"/>
      <c r="W427" s="142"/>
      <c r="X427" s="24"/>
      <c r="Y427" s="142"/>
      <c r="Z427" s="142"/>
    </row>
    <row r="428" spans="1:26" ht="15" thickBot="1" x14ac:dyDescent="0.4">
      <c r="A428" s="3"/>
      <c r="B428" s="104"/>
      <c r="C428" s="125"/>
      <c r="D428" s="302" t="s">
        <v>241</v>
      </c>
      <c r="E428" s="303"/>
      <c r="F428" s="303"/>
      <c r="G428" s="303"/>
      <c r="H428" s="303"/>
      <c r="I428" s="303"/>
      <c r="J428" s="317"/>
      <c r="K428" s="242"/>
      <c r="L428" s="3"/>
      <c r="M428" s="3"/>
      <c r="N428" s="3"/>
      <c r="O428" s="3"/>
      <c r="P428" s="3"/>
      <c r="Q428" s="3"/>
      <c r="R428" s="127"/>
      <c r="S428" s="105"/>
      <c r="T428" s="25"/>
      <c r="U428" s="144"/>
      <c r="V428" s="144"/>
      <c r="W428" s="144"/>
      <c r="X428" s="144"/>
      <c r="Y428" s="144"/>
      <c r="Z428" s="144"/>
    </row>
    <row r="429" spans="1:26" ht="5.75" customHeight="1" thickBot="1" x14ac:dyDescent="0.4">
      <c r="A429" s="3"/>
      <c r="B429" s="104"/>
      <c r="C429" s="125"/>
      <c r="D429" s="3"/>
      <c r="E429" s="3"/>
      <c r="F429" s="3"/>
      <c r="G429" s="3"/>
      <c r="H429" s="3"/>
      <c r="I429" s="3"/>
      <c r="J429" s="3"/>
      <c r="K429" s="3"/>
      <c r="L429" s="3"/>
      <c r="M429" s="3"/>
      <c r="N429" s="3"/>
      <c r="O429" s="3"/>
      <c r="P429" s="3"/>
      <c r="Q429" s="3"/>
      <c r="R429" s="127"/>
      <c r="S429" s="105"/>
      <c r="T429" s="25"/>
      <c r="U429" s="144"/>
      <c r="V429" s="144"/>
      <c r="W429" s="144"/>
      <c r="X429" s="144"/>
      <c r="Y429" s="144"/>
      <c r="Z429" s="144"/>
    </row>
    <row r="430" spans="1:26" ht="15" thickBot="1" x14ac:dyDescent="0.4">
      <c r="A430" s="3"/>
      <c r="B430" s="104"/>
      <c r="C430" s="125"/>
      <c r="D430" s="302" t="s">
        <v>242</v>
      </c>
      <c r="E430" s="303"/>
      <c r="F430" s="303"/>
      <c r="G430" s="303"/>
      <c r="H430" s="303"/>
      <c r="I430" s="303"/>
      <c r="J430" s="317"/>
      <c r="K430" s="273"/>
      <c r="L430" s="3"/>
      <c r="M430" s="3"/>
      <c r="N430" s="3"/>
      <c r="O430" s="3"/>
      <c r="P430" s="3"/>
      <c r="Q430" s="3"/>
      <c r="R430" s="127"/>
      <c r="S430" s="105"/>
      <c r="T430" s="151"/>
      <c r="U430" s="144"/>
      <c r="V430" s="144"/>
      <c r="W430" s="144"/>
      <c r="X430" s="144"/>
      <c r="Y430" s="144"/>
      <c r="Z430" s="144"/>
    </row>
    <row r="431" spans="1:26" ht="15" thickBot="1" x14ac:dyDescent="0.4">
      <c r="A431" s="3"/>
      <c r="B431" s="104"/>
      <c r="C431" s="125"/>
      <c r="D431" s="318" t="s">
        <v>243</v>
      </c>
      <c r="E431" s="319"/>
      <c r="F431" s="319"/>
      <c r="G431" s="319"/>
      <c r="H431" s="319"/>
      <c r="I431" s="319"/>
      <c r="J431" s="319"/>
      <c r="K431" s="319"/>
      <c r="L431" s="319"/>
      <c r="M431" s="319"/>
      <c r="N431" s="319"/>
      <c r="O431" s="319"/>
      <c r="P431" s="319"/>
      <c r="Q431" s="320"/>
      <c r="R431" s="127"/>
      <c r="S431" s="105"/>
      <c r="T431" s="25"/>
      <c r="U431" s="144"/>
      <c r="V431" s="144"/>
      <c r="W431" s="144"/>
      <c r="X431" s="144"/>
      <c r="Y431" s="144"/>
      <c r="Z431" s="144"/>
    </row>
    <row r="432" spans="1:26" ht="15" customHeight="1" thickBot="1" x14ac:dyDescent="0.4">
      <c r="A432" s="3"/>
      <c r="B432" s="104"/>
      <c r="C432" s="125"/>
      <c r="D432" s="395"/>
      <c r="E432" s="395"/>
      <c r="F432" s="395"/>
      <c r="G432" s="395"/>
      <c r="H432" s="395"/>
      <c r="I432" s="395"/>
      <c r="J432" s="395"/>
      <c r="K432" s="395"/>
      <c r="L432" s="395"/>
      <c r="M432" s="395"/>
      <c r="N432" s="395"/>
      <c r="O432" s="395"/>
      <c r="P432" s="395"/>
      <c r="Q432" s="395"/>
      <c r="R432" s="127"/>
      <c r="S432" s="105"/>
      <c r="T432" s="35"/>
      <c r="U432" s="150"/>
      <c r="V432" s="150"/>
      <c r="W432" s="150"/>
      <c r="X432" s="24"/>
      <c r="Y432" s="142"/>
      <c r="Z432" s="142"/>
    </row>
    <row r="433" spans="1:26" ht="5.75" customHeight="1" thickBot="1" x14ac:dyDescent="0.4">
      <c r="A433" s="3"/>
      <c r="B433" s="104"/>
      <c r="C433" s="125"/>
      <c r="D433" s="3"/>
      <c r="E433" s="3"/>
      <c r="F433" s="3"/>
      <c r="G433" s="3"/>
      <c r="H433" s="3"/>
      <c r="I433" s="3"/>
      <c r="J433" s="3"/>
      <c r="K433" s="3"/>
      <c r="L433" s="3"/>
      <c r="M433" s="3"/>
      <c r="N433" s="3"/>
      <c r="O433" s="3"/>
      <c r="P433" s="3"/>
      <c r="Q433" s="3"/>
      <c r="R433" s="127"/>
      <c r="S433" s="105"/>
      <c r="T433" s="35"/>
      <c r="U433" s="142"/>
      <c r="V433" s="142"/>
      <c r="W433" s="142"/>
      <c r="X433" s="24"/>
      <c r="Y433" s="142"/>
      <c r="Z433" s="142"/>
    </row>
    <row r="434" spans="1:26" ht="15" thickBot="1" x14ac:dyDescent="0.4">
      <c r="A434" s="3"/>
      <c r="B434" s="104"/>
      <c r="C434" s="125"/>
      <c r="D434" s="302" t="s">
        <v>322</v>
      </c>
      <c r="E434" s="303"/>
      <c r="F434" s="303"/>
      <c r="G434" s="303"/>
      <c r="H434" s="303"/>
      <c r="I434" s="303"/>
      <c r="J434" s="317"/>
      <c r="K434" s="242"/>
      <c r="L434" s="3"/>
      <c r="M434" s="3"/>
      <c r="N434" s="3"/>
      <c r="O434" s="3"/>
      <c r="P434" s="3"/>
      <c r="Q434" s="3"/>
      <c r="R434" s="127"/>
      <c r="S434" s="105"/>
      <c r="T434" s="25"/>
      <c r="U434" s="144"/>
      <c r="V434" s="144"/>
      <c r="W434" s="144"/>
      <c r="X434" s="144"/>
      <c r="Y434" s="144"/>
      <c r="Z434" s="144"/>
    </row>
    <row r="435" spans="1:26" ht="15" thickBot="1" x14ac:dyDescent="0.4">
      <c r="A435" s="3"/>
      <c r="B435" s="104"/>
      <c r="C435" s="125"/>
      <c r="D435" s="302" t="s">
        <v>323</v>
      </c>
      <c r="E435" s="303"/>
      <c r="F435" s="303"/>
      <c r="G435" s="303"/>
      <c r="H435" s="303"/>
      <c r="I435" s="303"/>
      <c r="J435" s="303"/>
      <c r="K435" s="303"/>
      <c r="L435" s="303"/>
      <c r="M435" s="303"/>
      <c r="N435" s="303"/>
      <c r="O435" s="303"/>
      <c r="P435" s="303"/>
      <c r="Q435" s="304"/>
      <c r="R435" s="127"/>
      <c r="S435" s="105"/>
      <c r="T435" s="25"/>
      <c r="U435" s="144"/>
      <c r="V435" s="144"/>
      <c r="W435" s="144"/>
      <c r="X435" s="144"/>
      <c r="Y435" s="144"/>
      <c r="Z435" s="144"/>
    </row>
    <row r="436" spans="1:26" ht="15" thickBot="1" x14ac:dyDescent="0.4">
      <c r="A436" s="3"/>
      <c r="B436" s="104"/>
      <c r="C436" s="125"/>
      <c r="D436" s="395"/>
      <c r="E436" s="395"/>
      <c r="F436" s="395"/>
      <c r="G436" s="395"/>
      <c r="H436" s="395"/>
      <c r="I436" s="395"/>
      <c r="J436" s="395"/>
      <c r="K436" s="395"/>
      <c r="L436" s="395"/>
      <c r="M436" s="395"/>
      <c r="N436" s="395"/>
      <c r="O436" s="395"/>
      <c r="P436" s="395"/>
      <c r="Q436" s="395"/>
      <c r="R436" s="127"/>
      <c r="S436" s="105"/>
      <c r="T436" s="25"/>
      <c r="U436" s="144"/>
      <c r="V436" s="144"/>
      <c r="W436" s="144"/>
      <c r="X436" s="144"/>
      <c r="Y436" s="144"/>
      <c r="Z436" s="144"/>
    </row>
    <row r="437" spans="1:26" ht="5.75" customHeight="1" thickBot="1" x14ac:dyDescent="0.4">
      <c r="A437" s="3"/>
      <c r="B437" s="104"/>
      <c r="C437" s="125"/>
      <c r="D437" s="3"/>
      <c r="E437" s="3"/>
      <c r="F437" s="3"/>
      <c r="G437" s="3"/>
      <c r="H437" s="3"/>
      <c r="I437" s="3"/>
      <c r="J437" s="3"/>
      <c r="K437" s="3"/>
      <c r="L437" s="3"/>
      <c r="M437" s="3"/>
      <c r="N437" s="3"/>
      <c r="O437" s="3"/>
      <c r="P437" s="3"/>
      <c r="Q437" s="3"/>
      <c r="R437" s="127"/>
      <c r="S437" s="105"/>
      <c r="T437" s="25"/>
      <c r="U437" s="144"/>
      <c r="V437" s="144"/>
      <c r="W437" s="144"/>
      <c r="X437" s="144"/>
      <c r="Y437" s="144"/>
      <c r="Z437" s="144"/>
    </row>
    <row r="438" spans="1:26" ht="15" thickBot="1" x14ac:dyDescent="0.4">
      <c r="A438" s="3"/>
      <c r="B438" s="104"/>
      <c r="C438" s="125"/>
      <c r="D438" s="302" t="s">
        <v>321</v>
      </c>
      <c r="E438" s="303"/>
      <c r="F438" s="303"/>
      <c r="G438" s="303"/>
      <c r="H438" s="303"/>
      <c r="I438" s="303"/>
      <c r="J438" s="317"/>
      <c r="K438" s="242"/>
      <c r="L438" s="3"/>
      <c r="M438" s="3"/>
      <c r="N438" s="3"/>
      <c r="O438" s="3"/>
      <c r="P438" s="3"/>
      <c r="Q438" s="3"/>
      <c r="R438" s="127"/>
      <c r="S438" s="105"/>
      <c r="T438" s="25"/>
      <c r="U438" s="144"/>
      <c r="V438" s="144"/>
      <c r="W438" s="144"/>
      <c r="X438" s="144"/>
      <c r="Y438" s="144"/>
      <c r="Z438" s="144"/>
    </row>
    <row r="439" spans="1:26" ht="15" thickBot="1" x14ac:dyDescent="0.4">
      <c r="A439" s="3"/>
      <c r="B439" s="104"/>
      <c r="C439" s="125"/>
      <c r="D439" s="302" t="s">
        <v>267</v>
      </c>
      <c r="E439" s="303"/>
      <c r="F439" s="303"/>
      <c r="G439" s="303"/>
      <c r="H439" s="303"/>
      <c r="I439" s="303"/>
      <c r="J439" s="303"/>
      <c r="K439" s="303"/>
      <c r="L439" s="303"/>
      <c r="M439" s="303"/>
      <c r="N439" s="303"/>
      <c r="O439" s="303"/>
      <c r="P439" s="303"/>
      <c r="Q439" s="304"/>
      <c r="R439" s="127"/>
      <c r="S439" s="105"/>
      <c r="T439" s="25"/>
      <c r="U439" s="144"/>
      <c r="V439" s="144"/>
      <c r="W439" s="144"/>
      <c r="X439" s="144"/>
      <c r="Y439" s="144"/>
      <c r="Z439" s="144"/>
    </row>
    <row r="440" spans="1:26" ht="15" thickBot="1" x14ac:dyDescent="0.4">
      <c r="A440" s="3"/>
      <c r="B440" s="104"/>
      <c r="C440" s="125"/>
      <c r="D440" s="395"/>
      <c r="E440" s="395"/>
      <c r="F440" s="395"/>
      <c r="G440" s="395"/>
      <c r="H440" s="395"/>
      <c r="I440" s="395"/>
      <c r="J440" s="395"/>
      <c r="K440" s="395"/>
      <c r="L440" s="395"/>
      <c r="M440" s="395"/>
      <c r="N440" s="395"/>
      <c r="O440" s="395"/>
      <c r="P440" s="395"/>
      <c r="Q440" s="395"/>
      <c r="R440" s="127"/>
      <c r="S440" s="105"/>
      <c r="T440" s="25"/>
      <c r="U440" s="144"/>
      <c r="V440" s="144"/>
      <c r="W440" s="144"/>
      <c r="X440" s="144"/>
      <c r="Y440" s="144"/>
      <c r="Z440" s="144"/>
    </row>
    <row r="441" spans="1:26" ht="5.75" customHeight="1" thickBot="1" x14ac:dyDescent="0.4">
      <c r="A441" s="3"/>
      <c r="B441" s="104"/>
      <c r="C441" s="125"/>
      <c r="D441" s="3"/>
      <c r="E441" s="3"/>
      <c r="F441" s="3"/>
      <c r="G441" s="3"/>
      <c r="H441" s="3"/>
      <c r="I441" s="3"/>
      <c r="J441" s="3"/>
      <c r="K441" s="3"/>
      <c r="L441" s="3"/>
      <c r="M441" s="3"/>
      <c r="N441" s="3"/>
      <c r="O441" s="3"/>
      <c r="P441" s="3"/>
      <c r="Q441" s="3"/>
      <c r="R441" s="127"/>
      <c r="S441" s="105"/>
      <c r="T441" s="25"/>
      <c r="U441" s="144"/>
      <c r="V441" s="144"/>
      <c r="W441" s="144"/>
      <c r="X441" s="144"/>
      <c r="Y441" s="144"/>
      <c r="Z441" s="144"/>
    </row>
    <row r="442" spans="1:26" ht="15" thickBot="1" x14ac:dyDescent="0.4">
      <c r="A442" s="3"/>
      <c r="B442" s="104"/>
      <c r="C442" s="125"/>
      <c r="D442" s="302" t="s">
        <v>266</v>
      </c>
      <c r="E442" s="303"/>
      <c r="F442" s="303"/>
      <c r="G442" s="303"/>
      <c r="H442" s="303"/>
      <c r="I442" s="303"/>
      <c r="J442" s="317"/>
      <c r="K442" s="242"/>
      <c r="L442" s="3"/>
      <c r="M442" s="3"/>
      <c r="N442" s="3"/>
      <c r="O442" s="3"/>
      <c r="P442" s="3"/>
      <c r="Q442" s="3"/>
      <c r="R442" s="127"/>
      <c r="S442" s="105"/>
      <c r="T442" s="25"/>
      <c r="U442" s="144"/>
      <c r="V442" s="144"/>
      <c r="W442" s="144"/>
      <c r="X442" s="144"/>
      <c r="Y442" s="144"/>
      <c r="Z442" s="144"/>
    </row>
    <row r="443" spans="1:26" ht="15" thickBot="1" x14ac:dyDescent="0.4">
      <c r="A443" s="3"/>
      <c r="B443" s="104"/>
      <c r="C443" s="125"/>
      <c r="D443" s="302" t="s">
        <v>267</v>
      </c>
      <c r="E443" s="303"/>
      <c r="F443" s="303"/>
      <c r="G443" s="303"/>
      <c r="H443" s="303"/>
      <c r="I443" s="303"/>
      <c r="J443" s="303"/>
      <c r="K443" s="303"/>
      <c r="L443" s="303"/>
      <c r="M443" s="303"/>
      <c r="N443" s="303"/>
      <c r="O443" s="303"/>
      <c r="P443" s="303"/>
      <c r="Q443" s="304"/>
      <c r="R443" s="127"/>
      <c r="S443" s="105"/>
      <c r="T443" s="25"/>
      <c r="U443" s="144"/>
      <c r="V443" s="144"/>
      <c r="W443" s="144"/>
      <c r="X443" s="144"/>
      <c r="Y443" s="144"/>
      <c r="Z443" s="144"/>
    </row>
    <row r="444" spans="1:26" ht="15" thickBot="1" x14ac:dyDescent="0.4">
      <c r="A444" s="3"/>
      <c r="B444" s="104"/>
      <c r="C444" s="125"/>
      <c r="D444" s="395"/>
      <c r="E444" s="395"/>
      <c r="F444" s="395"/>
      <c r="G444" s="395"/>
      <c r="H444" s="395"/>
      <c r="I444" s="395"/>
      <c r="J444" s="395"/>
      <c r="K444" s="395"/>
      <c r="L444" s="395"/>
      <c r="M444" s="395"/>
      <c r="N444" s="395"/>
      <c r="O444" s="395"/>
      <c r="P444" s="395"/>
      <c r="Q444" s="395"/>
      <c r="R444" s="127"/>
      <c r="S444" s="105"/>
      <c r="T444" s="25"/>
      <c r="U444" s="144"/>
      <c r="V444" s="144"/>
      <c r="W444" s="144"/>
      <c r="X444" s="144"/>
      <c r="Y444" s="144"/>
      <c r="Z444" s="144"/>
    </row>
    <row r="445" spans="1:26" ht="8.15" customHeight="1" thickBot="1" x14ac:dyDescent="0.4">
      <c r="A445" s="3"/>
      <c r="B445" s="104"/>
      <c r="C445" s="125"/>
      <c r="D445" s="4"/>
      <c r="E445" s="4"/>
      <c r="F445" s="4"/>
      <c r="G445" s="4"/>
      <c r="H445" s="4"/>
      <c r="I445" s="4"/>
      <c r="J445" s="4"/>
      <c r="K445" s="4"/>
      <c r="L445" s="4"/>
      <c r="M445" s="4"/>
      <c r="N445" s="4"/>
      <c r="O445" s="4"/>
      <c r="P445" s="4"/>
      <c r="Q445" s="4"/>
      <c r="R445" s="127"/>
      <c r="S445" s="105"/>
      <c r="T445" s="25"/>
      <c r="U445" s="144"/>
      <c r="V445" s="144"/>
      <c r="W445" s="144"/>
      <c r="X445" s="144"/>
      <c r="Y445" s="144"/>
      <c r="Z445" s="144"/>
    </row>
    <row r="446" spans="1:26" ht="8.15" customHeight="1" thickTop="1" x14ac:dyDescent="0.35">
      <c r="A446" s="3"/>
      <c r="B446" s="104"/>
      <c r="C446" s="125"/>
      <c r="D446" s="3"/>
      <c r="E446" s="3"/>
      <c r="F446" s="3"/>
      <c r="G446" s="3"/>
      <c r="H446" s="3"/>
      <c r="I446" s="3"/>
      <c r="J446" s="3"/>
      <c r="K446" s="3"/>
      <c r="L446" s="3"/>
      <c r="M446" s="3"/>
      <c r="N446" s="3"/>
      <c r="O446" s="3"/>
      <c r="P446" s="3"/>
      <c r="Q446" s="3"/>
      <c r="R446" s="127"/>
      <c r="S446" s="105"/>
      <c r="T446" s="25"/>
      <c r="U446" s="144"/>
      <c r="V446" s="144"/>
      <c r="W446" s="144"/>
      <c r="X446" s="144"/>
      <c r="Y446" s="144"/>
      <c r="Z446" s="144"/>
    </row>
    <row r="447" spans="1:26" ht="15" x14ac:dyDescent="0.35">
      <c r="A447" s="3"/>
      <c r="B447" s="104"/>
      <c r="C447" s="125"/>
      <c r="D447" s="176" t="s">
        <v>392</v>
      </c>
      <c r="E447" s="184"/>
      <c r="F447" s="184"/>
      <c r="G447" s="184"/>
      <c r="H447" s="184"/>
      <c r="I447" s="184"/>
      <c r="J447" s="184"/>
      <c r="K447" s="184"/>
      <c r="L447" s="184"/>
      <c r="M447" s="184"/>
      <c r="N447" s="184"/>
      <c r="O447" s="184"/>
      <c r="P447" s="184"/>
      <c r="Q447" s="184"/>
      <c r="R447" s="131"/>
      <c r="S447" s="103"/>
      <c r="T447" s="25"/>
      <c r="U447" s="144"/>
      <c r="V447" s="144"/>
      <c r="W447" s="144"/>
      <c r="X447" s="144"/>
      <c r="Y447" s="144"/>
      <c r="Z447" s="144"/>
    </row>
    <row r="448" spans="1:26" ht="5.75" customHeight="1" x14ac:dyDescent="0.35">
      <c r="A448" s="3"/>
      <c r="B448" s="104"/>
      <c r="C448" s="125"/>
      <c r="D448" s="3"/>
      <c r="E448" s="3"/>
      <c r="F448" s="3"/>
      <c r="G448" s="3"/>
      <c r="H448" s="3"/>
      <c r="I448" s="3"/>
      <c r="J448" s="3"/>
      <c r="K448" s="3"/>
      <c r="L448" s="3"/>
      <c r="M448" s="3"/>
      <c r="N448" s="3"/>
      <c r="O448" s="3"/>
      <c r="P448" s="3"/>
      <c r="Q448" s="3"/>
      <c r="R448" s="127"/>
      <c r="S448" s="105"/>
      <c r="T448" s="25"/>
      <c r="U448" s="144"/>
      <c r="V448" s="144"/>
      <c r="W448" s="144"/>
      <c r="X448" s="144"/>
      <c r="Y448" s="144"/>
      <c r="Z448" s="144"/>
    </row>
    <row r="449" spans="1:27" ht="11.4" customHeight="1" x14ac:dyDescent="0.35">
      <c r="A449" s="3"/>
      <c r="B449" s="104"/>
      <c r="C449" s="125"/>
      <c r="D449" s="333" t="s">
        <v>344</v>
      </c>
      <c r="E449" s="334"/>
      <c r="F449" s="334"/>
      <c r="G449" s="334"/>
      <c r="H449" s="334"/>
      <c r="I449" s="334"/>
      <c r="J449" s="334"/>
      <c r="K449" s="334"/>
      <c r="L449" s="334"/>
      <c r="M449" s="334"/>
      <c r="N449" s="334"/>
      <c r="O449" s="334"/>
      <c r="P449" s="334"/>
      <c r="Q449" s="336"/>
      <c r="R449" s="131"/>
      <c r="S449" s="103"/>
      <c r="T449" s="25"/>
      <c r="U449" s="144"/>
      <c r="V449" s="144"/>
      <c r="W449" s="144"/>
      <c r="X449" s="144"/>
      <c r="Y449" s="144"/>
      <c r="Z449" s="144"/>
    </row>
    <row r="450" spans="1:27" ht="5.75" customHeight="1" thickBot="1" x14ac:dyDescent="0.4">
      <c r="A450" s="3"/>
      <c r="B450" s="104"/>
      <c r="C450" s="125"/>
      <c r="D450" s="210"/>
      <c r="E450" s="3"/>
      <c r="F450" s="3"/>
      <c r="G450" s="3"/>
      <c r="H450" s="3"/>
      <c r="I450" s="3"/>
      <c r="J450" s="3"/>
      <c r="K450" s="3"/>
      <c r="L450" s="3"/>
      <c r="M450" s="3"/>
      <c r="N450" s="3"/>
      <c r="O450" s="3"/>
      <c r="P450" s="3"/>
      <c r="Q450" s="3"/>
      <c r="R450" s="127"/>
      <c r="S450" s="105"/>
      <c r="T450" s="25"/>
      <c r="U450" s="144"/>
      <c r="V450" s="144"/>
      <c r="W450" s="144"/>
      <c r="X450" s="144"/>
      <c r="Y450" s="144"/>
      <c r="Z450" s="144"/>
    </row>
    <row r="451" spans="1:27" ht="15" customHeight="1" thickBot="1" x14ac:dyDescent="0.5">
      <c r="A451" s="3"/>
      <c r="B451" s="104"/>
      <c r="C451" s="125"/>
      <c r="D451" s="333" t="s">
        <v>342</v>
      </c>
      <c r="E451" s="334"/>
      <c r="F451" s="334"/>
      <c r="G451" s="334"/>
      <c r="H451" s="334"/>
      <c r="I451" s="334"/>
      <c r="J451" s="335"/>
      <c r="K451" s="239"/>
      <c r="R451" s="131"/>
      <c r="S451" s="103"/>
      <c r="T451" s="25"/>
      <c r="U451" s="144"/>
      <c r="V451" s="144"/>
      <c r="W451" s="144"/>
      <c r="X451" s="144"/>
      <c r="Y451" s="144"/>
      <c r="Z451" s="144"/>
    </row>
    <row r="452" spans="1:27" ht="5.75" customHeight="1" thickBot="1" x14ac:dyDescent="0.4">
      <c r="A452" s="3"/>
      <c r="B452" s="104"/>
      <c r="C452" s="125"/>
      <c r="D452" s="210"/>
      <c r="E452" s="3"/>
      <c r="F452" s="3"/>
      <c r="G452" s="3"/>
      <c r="H452" s="3"/>
      <c r="I452" s="3"/>
      <c r="J452" s="3"/>
      <c r="K452" s="3"/>
      <c r="L452" s="3"/>
      <c r="M452" s="3"/>
      <c r="N452" s="3"/>
      <c r="O452" s="3"/>
      <c r="P452" s="3"/>
      <c r="Q452" s="3"/>
      <c r="R452" s="127"/>
      <c r="S452" s="105"/>
      <c r="T452" s="25"/>
      <c r="U452" s="144"/>
      <c r="V452" s="144"/>
      <c r="W452" s="144"/>
      <c r="X452" s="144"/>
      <c r="Y452" s="144"/>
      <c r="Z452" s="144"/>
    </row>
    <row r="453" spans="1:27" ht="14.4" customHeight="1" thickBot="1" x14ac:dyDescent="0.4">
      <c r="A453" s="3"/>
      <c r="B453" s="104"/>
      <c r="C453" s="125"/>
      <c r="D453" s="333" t="s">
        <v>383</v>
      </c>
      <c r="E453" s="334"/>
      <c r="F453" s="334"/>
      <c r="G453" s="334"/>
      <c r="H453" s="334"/>
      <c r="I453" s="334"/>
      <c r="J453" s="335"/>
      <c r="K453" s="242"/>
      <c r="L453" s="3"/>
      <c r="M453" s="110"/>
      <c r="N453" s="3"/>
      <c r="O453" s="3"/>
      <c r="P453" s="3"/>
      <c r="Q453" s="3"/>
      <c r="R453" s="127"/>
      <c r="S453" s="105"/>
      <c r="T453" s="35"/>
      <c r="U453" s="142"/>
      <c r="V453" s="142"/>
      <c r="W453" s="142"/>
      <c r="AA453" s="15"/>
    </row>
    <row r="454" spans="1:27" ht="5.75" customHeight="1" thickBot="1" x14ac:dyDescent="0.4">
      <c r="A454" s="3"/>
      <c r="B454" s="104"/>
      <c r="C454" s="125"/>
      <c r="D454" s="210"/>
      <c r="E454" s="3"/>
      <c r="F454" s="3"/>
      <c r="G454" s="3"/>
      <c r="H454" s="3"/>
      <c r="I454" s="3"/>
      <c r="J454" s="3"/>
      <c r="K454" s="3"/>
      <c r="L454" s="3"/>
      <c r="M454" s="3"/>
      <c r="N454" s="3"/>
      <c r="O454" s="3"/>
      <c r="P454" s="3"/>
      <c r="Q454" s="3"/>
      <c r="R454" s="127"/>
      <c r="S454" s="105"/>
      <c r="T454" s="35"/>
      <c r="U454" s="142"/>
      <c r="V454" s="142"/>
      <c r="W454" s="142"/>
      <c r="AA454" s="15"/>
    </row>
    <row r="455" spans="1:27" ht="14.4" customHeight="1" thickBot="1" x14ac:dyDescent="0.4">
      <c r="A455" s="3"/>
      <c r="B455" s="104"/>
      <c r="C455" s="125"/>
      <c r="D455" s="302" t="s">
        <v>343</v>
      </c>
      <c r="E455" s="303"/>
      <c r="F455" s="303"/>
      <c r="G455" s="303"/>
      <c r="H455" s="303"/>
      <c r="I455" s="303"/>
      <c r="J455" s="317"/>
      <c r="K455" s="42"/>
      <c r="L455" s="3"/>
      <c r="M455" s="3"/>
      <c r="N455" s="3"/>
      <c r="O455" s="3"/>
      <c r="P455" s="3"/>
      <c r="Q455" s="3"/>
      <c r="R455" s="127"/>
      <c r="S455" s="105"/>
      <c r="T455" s="35"/>
      <c r="U455" s="142"/>
      <c r="V455" s="142"/>
      <c r="W455" s="142"/>
      <c r="AA455" s="15"/>
    </row>
    <row r="456" spans="1:27" ht="5.75" customHeight="1" thickBot="1" x14ac:dyDescent="0.4">
      <c r="A456" s="3"/>
      <c r="B456" s="104"/>
      <c r="C456" s="125"/>
      <c r="D456" s="210"/>
      <c r="E456" s="3"/>
      <c r="F456" s="3"/>
      <c r="G456" s="3"/>
      <c r="H456" s="3"/>
      <c r="I456" s="3"/>
      <c r="J456" s="3"/>
      <c r="K456" s="3"/>
      <c r="L456" s="3"/>
      <c r="M456" s="3"/>
      <c r="N456" s="3"/>
      <c r="O456" s="3"/>
      <c r="P456" s="3"/>
      <c r="Q456" s="3"/>
      <c r="R456" s="127"/>
      <c r="S456" s="105"/>
      <c r="T456" s="35"/>
      <c r="U456" s="142"/>
      <c r="V456" s="142"/>
      <c r="W456" s="142"/>
      <c r="AA456" s="15"/>
    </row>
    <row r="457" spans="1:27" ht="14.4" customHeight="1" thickBot="1" x14ac:dyDescent="0.4">
      <c r="A457" s="3"/>
      <c r="B457" s="104"/>
      <c r="C457" s="125"/>
      <c r="D457" s="333" t="s">
        <v>196</v>
      </c>
      <c r="E457" s="334"/>
      <c r="F457" s="334"/>
      <c r="G457" s="334"/>
      <c r="H457" s="334"/>
      <c r="I457" s="334"/>
      <c r="J457" s="335"/>
      <c r="K457" s="239"/>
      <c r="L457" s="3"/>
      <c r="M457" s="3"/>
      <c r="N457" s="3"/>
      <c r="O457" s="3"/>
      <c r="P457" s="3"/>
      <c r="Q457" s="3"/>
      <c r="R457" s="127"/>
      <c r="S457" s="105"/>
      <c r="T457" s="35"/>
      <c r="U457" s="142"/>
      <c r="V457" s="142"/>
      <c r="W457" s="142"/>
      <c r="AA457" s="15"/>
    </row>
    <row r="458" spans="1:27" ht="5.75" customHeight="1" thickBot="1" x14ac:dyDescent="0.4">
      <c r="A458" s="3"/>
      <c r="B458" s="104"/>
      <c r="C458" s="125"/>
      <c r="D458" s="210"/>
      <c r="E458" s="3"/>
      <c r="F458" s="3"/>
      <c r="G458" s="3"/>
      <c r="H458" s="3"/>
      <c r="I458" s="3"/>
      <c r="J458" s="3"/>
      <c r="K458" s="3"/>
      <c r="L458" s="3"/>
      <c r="M458" s="3"/>
      <c r="N458" s="3"/>
      <c r="O458" s="3"/>
      <c r="P458" s="3"/>
      <c r="Q458" s="3"/>
      <c r="R458" s="127"/>
      <c r="S458" s="105"/>
      <c r="T458" s="35"/>
      <c r="U458" s="142"/>
      <c r="V458" s="142"/>
      <c r="W458" s="142"/>
      <c r="AA458" s="15"/>
    </row>
    <row r="459" spans="1:27" ht="14.4" customHeight="1" thickBot="1" x14ac:dyDescent="0.4">
      <c r="A459" s="3"/>
      <c r="B459" s="104"/>
      <c r="C459" s="125"/>
      <c r="D459" s="305" t="s">
        <v>268</v>
      </c>
      <c r="E459" s="306"/>
      <c r="F459" s="306"/>
      <c r="G459" s="306"/>
      <c r="H459" s="306"/>
      <c r="I459" s="306"/>
      <c r="J459" s="307"/>
      <c r="K459" s="242"/>
      <c r="L459" s="3"/>
      <c r="M459" s="3"/>
      <c r="N459" s="3"/>
      <c r="O459" s="3"/>
      <c r="P459" s="3"/>
      <c r="Q459" s="5"/>
      <c r="R459" s="130"/>
      <c r="S459" s="113"/>
      <c r="T459" s="35"/>
      <c r="U459" s="142"/>
      <c r="V459" s="142"/>
      <c r="W459" s="142"/>
      <c r="X459" s="47"/>
      <c r="Y459" s="142"/>
      <c r="Z459" s="142"/>
    </row>
    <row r="460" spans="1:27" ht="14.4" customHeight="1" thickBot="1" x14ac:dyDescent="0.4">
      <c r="A460" s="3"/>
      <c r="B460" s="104"/>
      <c r="C460" s="125"/>
      <c r="D460" s="318" t="s">
        <v>195</v>
      </c>
      <c r="E460" s="319"/>
      <c r="F460" s="319"/>
      <c r="G460" s="319"/>
      <c r="H460" s="319"/>
      <c r="I460" s="319"/>
      <c r="J460" s="319"/>
      <c r="K460" s="319"/>
      <c r="L460" s="319"/>
      <c r="M460" s="319"/>
      <c r="N460" s="319"/>
      <c r="O460" s="319"/>
      <c r="P460" s="319"/>
      <c r="Q460" s="320"/>
      <c r="R460" s="127"/>
      <c r="S460" s="105"/>
      <c r="T460" s="35"/>
      <c r="U460" s="142"/>
      <c r="V460" s="142"/>
      <c r="W460" s="142"/>
      <c r="X460" s="47"/>
      <c r="Y460" s="142"/>
      <c r="Z460" s="142"/>
    </row>
    <row r="461" spans="1:27" ht="14.4" customHeight="1" x14ac:dyDescent="0.35">
      <c r="A461" s="3"/>
      <c r="B461" s="104"/>
      <c r="C461" s="97"/>
      <c r="D461" s="337"/>
      <c r="E461" s="338"/>
      <c r="F461" s="338"/>
      <c r="G461" s="338"/>
      <c r="H461" s="338"/>
      <c r="I461" s="338"/>
      <c r="J461" s="338"/>
      <c r="K461" s="338"/>
      <c r="L461" s="338"/>
      <c r="M461" s="338"/>
      <c r="N461" s="338"/>
      <c r="O461" s="338"/>
      <c r="P461" s="338"/>
      <c r="Q461" s="339"/>
      <c r="R461" s="97"/>
      <c r="S461" s="105"/>
      <c r="T461" s="25"/>
      <c r="U461" s="144"/>
      <c r="V461" s="144"/>
      <c r="W461" s="144"/>
      <c r="X461" s="144"/>
      <c r="Y461" s="144"/>
      <c r="Z461" s="144"/>
    </row>
    <row r="462" spans="1:27" ht="14.4" customHeight="1" x14ac:dyDescent="0.35">
      <c r="A462" s="3"/>
      <c r="B462" s="104"/>
      <c r="C462" s="97"/>
      <c r="D462" s="340"/>
      <c r="E462" s="341"/>
      <c r="F462" s="341"/>
      <c r="G462" s="341"/>
      <c r="H462" s="341"/>
      <c r="I462" s="341"/>
      <c r="J462" s="341"/>
      <c r="K462" s="341"/>
      <c r="L462" s="341"/>
      <c r="M462" s="341"/>
      <c r="N462" s="341"/>
      <c r="O462" s="341"/>
      <c r="P462" s="341"/>
      <c r="Q462" s="342"/>
      <c r="R462" s="97"/>
      <c r="S462" s="105"/>
      <c r="T462" s="25"/>
      <c r="U462" s="144"/>
      <c r="V462" s="144"/>
      <c r="W462" s="144"/>
      <c r="X462" s="144"/>
      <c r="Y462" s="144"/>
      <c r="Z462" s="144"/>
    </row>
    <row r="463" spans="1:27" ht="14.25" customHeight="1" thickBot="1" x14ac:dyDescent="0.4">
      <c r="A463" s="3"/>
      <c r="B463" s="104"/>
      <c r="C463" s="97"/>
      <c r="D463" s="343"/>
      <c r="E463" s="344"/>
      <c r="F463" s="344"/>
      <c r="G463" s="344"/>
      <c r="H463" s="344"/>
      <c r="I463" s="344"/>
      <c r="J463" s="344"/>
      <c r="K463" s="344"/>
      <c r="L463" s="344"/>
      <c r="M463" s="344"/>
      <c r="N463" s="344"/>
      <c r="O463" s="344"/>
      <c r="P463" s="344"/>
      <c r="Q463" s="345"/>
      <c r="R463" s="97"/>
      <c r="S463" s="105"/>
      <c r="T463" s="25"/>
      <c r="U463" s="144"/>
      <c r="V463" s="144"/>
      <c r="W463" s="144"/>
      <c r="X463" s="144"/>
      <c r="Y463" s="144"/>
      <c r="Z463" s="144"/>
    </row>
    <row r="464" spans="1:27" ht="5.75" customHeight="1" thickBot="1" x14ac:dyDescent="0.4">
      <c r="A464" s="3"/>
      <c r="B464" s="104"/>
      <c r="C464" s="125"/>
      <c r="D464" s="3"/>
      <c r="E464" s="3"/>
      <c r="F464" s="3"/>
      <c r="G464" s="3"/>
      <c r="H464" s="3"/>
      <c r="I464" s="3"/>
      <c r="J464" s="3"/>
      <c r="K464" s="3"/>
      <c r="L464" s="3"/>
      <c r="M464" s="3"/>
      <c r="N464" s="3"/>
      <c r="O464" s="3"/>
      <c r="P464" s="3"/>
      <c r="Q464" s="3"/>
      <c r="R464" s="127"/>
      <c r="S464" s="105"/>
      <c r="T464" s="25"/>
      <c r="U464" s="144"/>
      <c r="V464" s="144"/>
      <c r="W464" s="144"/>
      <c r="X464" s="144"/>
      <c r="Y464" s="144"/>
      <c r="Z464" s="144"/>
    </row>
    <row r="465" spans="1:26" ht="14.4" customHeight="1" thickBot="1" x14ac:dyDescent="0.4">
      <c r="A465" s="3"/>
      <c r="B465" s="104"/>
      <c r="C465" s="125"/>
      <c r="D465" s="305" t="s">
        <v>340</v>
      </c>
      <c r="E465" s="306"/>
      <c r="F465" s="306"/>
      <c r="G465" s="306"/>
      <c r="H465" s="306"/>
      <c r="I465" s="306"/>
      <c r="J465" s="307"/>
      <c r="K465" s="242"/>
      <c r="L465" s="3"/>
      <c r="M465" s="3"/>
      <c r="N465" s="3"/>
      <c r="O465" s="3"/>
      <c r="P465" s="3"/>
      <c r="Q465" s="3"/>
      <c r="R465" s="127"/>
      <c r="S465" s="105"/>
      <c r="T465" s="35"/>
      <c r="U465" s="142"/>
      <c r="V465" s="142"/>
      <c r="W465" s="142"/>
      <c r="X465" s="47"/>
      <c r="Y465" s="142"/>
      <c r="Z465" s="142"/>
    </row>
    <row r="466" spans="1:26" ht="5.75" customHeight="1" thickBot="1" x14ac:dyDescent="0.4">
      <c r="A466" s="3"/>
      <c r="B466" s="104"/>
      <c r="C466" s="97"/>
      <c r="D466" s="3"/>
      <c r="E466" s="3"/>
      <c r="F466" s="3"/>
      <c r="G466" s="3"/>
      <c r="H466" s="3"/>
      <c r="I466" s="3"/>
      <c r="J466" s="3"/>
      <c r="K466" s="3"/>
      <c r="L466" s="3"/>
      <c r="M466" s="3"/>
      <c r="N466" s="3"/>
      <c r="O466" s="3"/>
      <c r="P466" s="3"/>
      <c r="Q466" s="3"/>
      <c r="R466" s="97"/>
      <c r="S466" s="105"/>
      <c r="T466" s="35"/>
      <c r="U466" s="142"/>
      <c r="V466" s="142"/>
      <c r="W466" s="142"/>
      <c r="X466" s="24"/>
      <c r="Y466" s="142"/>
      <c r="Z466" s="142"/>
    </row>
    <row r="467" spans="1:26" ht="14.4" customHeight="1" x14ac:dyDescent="0.35">
      <c r="A467" s="3"/>
      <c r="B467" s="104"/>
      <c r="C467" s="97"/>
      <c r="D467" s="337"/>
      <c r="E467" s="338"/>
      <c r="F467" s="338"/>
      <c r="G467" s="338"/>
      <c r="H467" s="338"/>
      <c r="I467" s="338"/>
      <c r="J467" s="338"/>
      <c r="K467" s="338"/>
      <c r="L467" s="338"/>
      <c r="M467" s="338"/>
      <c r="N467" s="338"/>
      <c r="O467" s="338"/>
      <c r="P467" s="338"/>
      <c r="Q467" s="339"/>
      <c r="R467" s="97"/>
      <c r="S467" s="105"/>
      <c r="T467" s="25"/>
      <c r="U467" s="144"/>
      <c r="V467" s="144"/>
      <c r="W467" s="144"/>
      <c r="X467" s="144"/>
      <c r="Y467" s="144"/>
      <c r="Z467" s="144"/>
    </row>
    <row r="468" spans="1:26" ht="14.4" customHeight="1" x14ac:dyDescent="0.35">
      <c r="A468" s="3"/>
      <c r="B468" s="104"/>
      <c r="C468" s="97"/>
      <c r="D468" s="340"/>
      <c r="E468" s="341"/>
      <c r="F468" s="341"/>
      <c r="G468" s="341"/>
      <c r="H468" s="341"/>
      <c r="I468" s="341"/>
      <c r="J468" s="341"/>
      <c r="K468" s="341"/>
      <c r="L468" s="341"/>
      <c r="M468" s="341"/>
      <c r="N468" s="341"/>
      <c r="O468" s="341"/>
      <c r="P468" s="341"/>
      <c r="Q468" s="342"/>
      <c r="R468" s="97"/>
      <c r="S468" s="105"/>
      <c r="T468" s="25"/>
      <c r="U468" s="144"/>
      <c r="V468" s="144"/>
      <c r="W468" s="144"/>
      <c r="X468" s="144"/>
      <c r="Y468" s="144"/>
      <c r="Z468" s="144"/>
    </row>
    <row r="469" spans="1:26" ht="14.4" customHeight="1" thickBot="1" x14ac:dyDescent="0.4">
      <c r="A469" s="3"/>
      <c r="B469" s="104"/>
      <c r="C469" s="97"/>
      <c r="D469" s="343"/>
      <c r="E469" s="344"/>
      <c r="F469" s="344"/>
      <c r="G469" s="344"/>
      <c r="H469" s="344"/>
      <c r="I469" s="344"/>
      <c r="J469" s="344"/>
      <c r="K469" s="344"/>
      <c r="L469" s="344"/>
      <c r="M469" s="344"/>
      <c r="N469" s="344"/>
      <c r="O469" s="344"/>
      <c r="P469" s="344"/>
      <c r="Q469" s="345"/>
      <c r="R469" s="97"/>
      <c r="S469" s="105"/>
      <c r="T469" s="25"/>
      <c r="U469" s="144"/>
      <c r="V469" s="144"/>
      <c r="W469" s="144"/>
      <c r="X469" s="144"/>
      <c r="Y469" s="144"/>
      <c r="Z469" s="144"/>
    </row>
    <row r="470" spans="1:26" ht="6.65" customHeight="1" x14ac:dyDescent="0.35">
      <c r="A470" s="3"/>
      <c r="B470" s="102"/>
      <c r="C470" s="98"/>
      <c r="D470" s="98"/>
      <c r="E470" s="98"/>
      <c r="F470" s="98"/>
      <c r="G470" s="98"/>
      <c r="H470" s="98"/>
      <c r="I470" s="98"/>
      <c r="J470" s="98"/>
      <c r="K470" s="98"/>
      <c r="L470" s="98"/>
      <c r="M470" s="98"/>
      <c r="N470" s="98"/>
      <c r="O470" s="98"/>
      <c r="P470" s="98"/>
      <c r="Q470" s="98"/>
      <c r="R470" s="98"/>
      <c r="S470" s="103"/>
    </row>
    <row r="471" spans="1:26" ht="6.65" customHeight="1" x14ac:dyDescent="0.35">
      <c r="A471" s="3"/>
      <c r="B471" s="116"/>
      <c r="C471" s="117"/>
      <c r="D471" s="117"/>
      <c r="E471" s="117"/>
      <c r="F471" s="117"/>
      <c r="G471" s="117"/>
      <c r="H471" s="117"/>
      <c r="I471" s="117"/>
      <c r="J471" s="117"/>
      <c r="K471" s="117"/>
      <c r="L471" s="117"/>
      <c r="M471" s="117"/>
      <c r="N471" s="117"/>
      <c r="O471" s="117"/>
      <c r="P471" s="117"/>
      <c r="Q471" s="117"/>
      <c r="R471" s="117"/>
      <c r="S471" s="118"/>
    </row>
    <row r="472" spans="1:26" ht="30" customHeight="1" x14ac:dyDescent="0.35">
      <c r="A472" s="3"/>
      <c r="B472" s="3"/>
      <c r="C472" s="3"/>
      <c r="D472" s="3"/>
      <c r="T472" s="25"/>
      <c r="U472" s="144"/>
      <c r="V472" s="144"/>
      <c r="W472" s="144"/>
      <c r="X472" s="144"/>
      <c r="Y472" s="144"/>
      <c r="Z472" s="144"/>
    </row>
    <row r="473" spans="1:26" x14ac:dyDescent="0.35">
      <c r="A473" s="3"/>
      <c r="B473" s="3"/>
      <c r="C473" s="3"/>
      <c r="D473" s="3"/>
      <c r="T473" s="25"/>
      <c r="U473" s="144"/>
      <c r="V473" s="144"/>
      <c r="W473" s="144"/>
      <c r="X473" s="144"/>
      <c r="Y473" s="144"/>
      <c r="Z473" s="144"/>
    </row>
    <row r="474" spans="1:26" ht="15" x14ac:dyDescent="0.35">
      <c r="D474" s="5"/>
      <c r="T474" s="25"/>
      <c r="U474" s="144"/>
      <c r="V474" s="144"/>
      <c r="W474" s="144"/>
      <c r="X474" s="144"/>
      <c r="Y474" s="144"/>
      <c r="Z474" s="144"/>
    </row>
    <row r="475" spans="1:26" x14ac:dyDescent="0.35">
      <c r="D475" s="3"/>
      <c r="T475" s="25"/>
      <c r="U475" s="144"/>
      <c r="V475" s="144"/>
      <c r="W475" s="144"/>
      <c r="X475" s="144"/>
      <c r="Y475" s="144"/>
      <c r="Z475" s="144"/>
    </row>
    <row r="476" spans="1:26" x14ac:dyDescent="0.35">
      <c r="D476" s="3"/>
      <c r="T476" s="25"/>
      <c r="U476" s="144"/>
      <c r="V476" s="144"/>
      <c r="W476" s="144"/>
      <c r="X476" s="144"/>
      <c r="Y476" s="144"/>
      <c r="Z476" s="144"/>
    </row>
    <row r="477" spans="1:26" x14ac:dyDescent="0.35">
      <c r="D477" s="3"/>
      <c r="T477" s="25"/>
      <c r="U477" s="144"/>
      <c r="V477" s="144"/>
      <c r="W477" s="144"/>
      <c r="X477" s="144"/>
      <c r="Y477" s="144"/>
      <c r="Z477" s="144"/>
    </row>
    <row r="478" spans="1:26" x14ac:dyDescent="0.35">
      <c r="D478" s="3"/>
      <c r="T478" s="25"/>
      <c r="U478" s="144"/>
      <c r="V478" s="144"/>
      <c r="W478" s="144"/>
      <c r="X478" s="144"/>
      <c r="Y478" s="144"/>
      <c r="Z478" s="144"/>
    </row>
    <row r="479" spans="1:26" x14ac:dyDescent="0.35">
      <c r="D479" s="3"/>
      <c r="T479" s="25"/>
      <c r="U479" s="144"/>
      <c r="V479" s="144"/>
      <c r="W479" s="144"/>
      <c r="X479" s="144"/>
      <c r="Y479" s="144"/>
      <c r="Z479" s="144"/>
    </row>
    <row r="480" spans="1:26" x14ac:dyDescent="0.35">
      <c r="D480" s="3"/>
      <c r="T480" s="25"/>
      <c r="U480" s="144"/>
      <c r="V480" s="144"/>
      <c r="W480" s="144"/>
      <c r="X480" s="144"/>
      <c r="Y480" s="144"/>
      <c r="Z480" s="144"/>
    </row>
    <row r="481" spans="20:26" x14ac:dyDescent="0.35">
      <c r="T481" s="25"/>
      <c r="U481" s="144"/>
      <c r="V481" s="144"/>
      <c r="W481" s="144"/>
      <c r="X481" s="144"/>
      <c r="Y481" s="144"/>
      <c r="Z481" s="144"/>
    </row>
    <row r="482" spans="20:26" x14ac:dyDescent="0.35">
      <c r="T482" s="25"/>
      <c r="U482" s="144"/>
      <c r="V482" s="144"/>
      <c r="W482" s="144"/>
      <c r="X482" s="144"/>
      <c r="Y482" s="144"/>
      <c r="Z482" s="144"/>
    </row>
    <row r="483" spans="20:26" x14ac:dyDescent="0.35">
      <c r="T483" s="25"/>
      <c r="U483" s="144"/>
      <c r="V483" s="144"/>
      <c r="W483" s="144"/>
      <c r="X483" s="144"/>
      <c r="Y483" s="144"/>
      <c r="Z483" s="144"/>
    </row>
    <row r="484" spans="20:26" x14ac:dyDescent="0.35">
      <c r="T484" s="25"/>
      <c r="U484" s="144"/>
      <c r="V484" s="144"/>
      <c r="W484" s="144"/>
      <c r="X484" s="144"/>
      <c r="Y484" s="144"/>
      <c r="Z484" s="144"/>
    </row>
    <row r="485" spans="20:26" x14ac:dyDescent="0.35">
      <c r="T485" s="25"/>
      <c r="U485" s="144"/>
      <c r="V485" s="144"/>
      <c r="W485" s="144"/>
      <c r="X485" s="144"/>
      <c r="Y485" s="144"/>
      <c r="Z485" s="144"/>
    </row>
    <row r="486" spans="20:26" x14ac:dyDescent="0.35">
      <c r="T486" s="25"/>
      <c r="U486" s="144"/>
      <c r="V486" s="144"/>
      <c r="W486" s="144"/>
      <c r="X486" s="144"/>
      <c r="Y486" s="144"/>
      <c r="Z486" s="144"/>
    </row>
    <row r="487" spans="20:26" x14ac:dyDescent="0.35">
      <c r="T487" s="25"/>
      <c r="U487" s="144"/>
      <c r="V487" s="144"/>
      <c r="W487" s="144"/>
      <c r="X487" s="144"/>
      <c r="Y487" s="144"/>
      <c r="Z487" s="144"/>
    </row>
    <row r="488" spans="20:26" x14ac:dyDescent="0.35">
      <c r="T488" s="25"/>
      <c r="U488" s="144"/>
      <c r="V488" s="144"/>
      <c r="W488" s="144"/>
      <c r="X488" s="144"/>
      <c r="Y488" s="144"/>
      <c r="Z488" s="144"/>
    </row>
    <row r="489" spans="20:26" x14ac:dyDescent="0.35">
      <c r="T489" s="25"/>
      <c r="U489" s="144"/>
      <c r="V489" s="144"/>
      <c r="W489" s="144"/>
      <c r="X489" s="144"/>
      <c r="Y489" s="144"/>
      <c r="Z489" s="144"/>
    </row>
    <row r="490" spans="20:26" x14ac:dyDescent="0.35">
      <c r="T490" s="25"/>
      <c r="U490" s="144"/>
      <c r="V490" s="144"/>
      <c r="W490" s="144"/>
      <c r="X490" s="144"/>
      <c r="Y490" s="144"/>
      <c r="Z490" s="144"/>
    </row>
    <row r="491" spans="20:26" x14ac:dyDescent="0.35">
      <c r="T491" s="25"/>
      <c r="U491" s="144"/>
      <c r="V491" s="144"/>
      <c r="W491" s="144"/>
      <c r="X491" s="144"/>
      <c r="Y491" s="144"/>
      <c r="Z491" s="144"/>
    </row>
    <row r="492" spans="20:26" x14ac:dyDescent="0.35">
      <c r="T492" s="25"/>
      <c r="U492" s="144"/>
      <c r="V492" s="144"/>
      <c r="W492" s="144"/>
      <c r="X492" s="144"/>
      <c r="Y492" s="144"/>
      <c r="Z492" s="144"/>
    </row>
    <row r="493" spans="20:26" x14ac:dyDescent="0.35">
      <c r="T493" s="25"/>
      <c r="U493" s="144"/>
      <c r="V493" s="144"/>
      <c r="W493" s="144"/>
      <c r="X493" s="144"/>
      <c r="Y493" s="144"/>
      <c r="Z493" s="144"/>
    </row>
    <row r="494" spans="20:26" x14ac:dyDescent="0.35">
      <c r="T494" s="25"/>
      <c r="U494" s="144"/>
      <c r="V494" s="144"/>
      <c r="W494" s="144"/>
      <c r="X494" s="144"/>
      <c r="Y494" s="144"/>
      <c r="Z494" s="144"/>
    </row>
    <row r="495" spans="20:26" x14ac:dyDescent="0.35">
      <c r="T495" s="25"/>
      <c r="U495" s="144"/>
      <c r="V495" s="144"/>
      <c r="W495" s="144"/>
      <c r="X495" s="144"/>
      <c r="Y495" s="144"/>
      <c r="Z495" s="144"/>
    </row>
    <row r="496" spans="20:26" x14ac:dyDescent="0.35">
      <c r="T496" s="25"/>
      <c r="U496" s="144"/>
      <c r="V496" s="144"/>
      <c r="W496" s="144"/>
      <c r="X496" s="144"/>
      <c r="Y496" s="144"/>
      <c r="Z496" s="144"/>
    </row>
    <row r="497" spans="20:26" x14ac:dyDescent="0.35">
      <c r="T497" s="25"/>
      <c r="U497" s="144"/>
      <c r="V497" s="144"/>
      <c r="W497" s="144"/>
      <c r="X497" s="144"/>
      <c r="Y497" s="144"/>
      <c r="Z497" s="144"/>
    </row>
    <row r="498" spans="20:26" x14ac:dyDescent="0.35">
      <c r="T498" s="25"/>
      <c r="U498" s="144"/>
      <c r="V498" s="144"/>
      <c r="W498" s="144"/>
      <c r="X498" s="144"/>
      <c r="Y498" s="144"/>
      <c r="Z498" s="144"/>
    </row>
    <row r="499" spans="20:26" x14ac:dyDescent="0.35">
      <c r="T499" s="25"/>
      <c r="U499" s="144"/>
      <c r="V499" s="144"/>
      <c r="W499" s="144"/>
      <c r="X499" s="144"/>
      <c r="Y499" s="144"/>
      <c r="Z499" s="144"/>
    </row>
    <row r="500" spans="20:26" x14ac:dyDescent="0.35">
      <c r="T500" s="25"/>
      <c r="U500" s="144"/>
      <c r="V500" s="144"/>
      <c r="W500" s="144"/>
      <c r="X500" s="144"/>
      <c r="Y500" s="144"/>
      <c r="Z500" s="144"/>
    </row>
    <row r="501" spans="20:26" x14ac:dyDescent="0.35">
      <c r="T501" s="25"/>
      <c r="U501" s="144"/>
      <c r="V501" s="144"/>
      <c r="W501" s="144"/>
      <c r="X501" s="144"/>
      <c r="Y501" s="144"/>
      <c r="Z501" s="144"/>
    </row>
    <row r="502" spans="20:26" x14ac:dyDescent="0.35">
      <c r="T502" s="25"/>
      <c r="U502" s="144"/>
      <c r="V502" s="144"/>
      <c r="W502" s="144"/>
      <c r="X502" s="144"/>
      <c r="Y502" s="144"/>
      <c r="Z502" s="144"/>
    </row>
    <row r="503" spans="20:26" x14ac:dyDescent="0.35">
      <c r="T503" s="25"/>
      <c r="U503" s="144"/>
      <c r="V503" s="144"/>
      <c r="W503" s="144"/>
      <c r="X503" s="144"/>
      <c r="Y503" s="144"/>
      <c r="Z503" s="144"/>
    </row>
    <row r="504" spans="20:26" x14ac:dyDescent="0.35">
      <c r="T504" s="25"/>
      <c r="U504" s="144"/>
      <c r="V504" s="144"/>
      <c r="W504" s="144"/>
      <c r="X504" s="144"/>
      <c r="Y504" s="144"/>
      <c r="Z504" s="144"/>
    </row>
    <row r="505" spans="20:26" x14ac:dyDescent="0.35">
      <c r="T505" s="25"/>
      <c r="U505" s="144"/>
      <c r="V505" s="144"/>
      <c r="W505" s="144"/>
      <c r="X505" s="144"/>
      <c r="Y505" s="144"/>
      <c r="Z505" s="144"/>
    </row>
    <row r="506" spans="20:26" x14ac:dyDescent="0.35">
      <c r="T506" s="25"/>
      <c r="U506" s="144"/>
      <c r="V506" s="144"/>
      <c r="W506" s="144"/>
      <c r="X506" s="144"/>
      <c r="Y506" s="144"/>
      <c r="Z506" s="144"/>
    </row>
    <row r="507" spans="20:26" x14ac:dyDescent="0.35">
      <c r="T507" s="25"/>
      <c r="U507" s="144"/>
      <c r="V507" s="144"/>
      <c r="W507" s="144"/>
      <c r="X507" s="144"/>
      <c r="Y507" s="144"/>
      <c r="Z507" s="144"/>
    </row>
    <row r="508" spans="20:26" x14ac:dyDescent="0.35">
      <c r="T508" s="25"/>
      <c r="U508" s="144"/>
      <c r="V508" s="144"/>
      <c r="W508" s="144"/>
      <c r="X508" s="144"/>
      <c r="Y508" s="144"/>
      <c r="Z508" s="144"/>
    </row>
    <row r="509" spans="20:26" x14ac:dyDescent="0.35">
      <c r="T509" s="25"/>
      <c r="U509" s="144"/>
      <c r="V509" s="144"/>
      <c r="W509" s="144"/>
      <c r="X509" s="144"/>
      <c r="Y509" s="144"/>
      <c r="Z509" s="144"/>
    </row>
    <row r="510" spans="20:26" x14ac:dyDescent="0.35">
      <c r="T510" s="25"/>
      <c r="U510" s="144"/>
      <c r="V510" s="144"/>
      <c r="W510" s="144"/>
      <c r="X510" s="144"/>
      <c r="Y510" s="144"/>
      <c r="Z510" s="144"/>
    </row>
    <row r="511" spans="20:26" x14ac:dyDescent="0.35">
      <c r="T511" s="25"/>
      <c r="U511" s="144"/>
      <c r="V511" s="144"/>
      <c r="W511" s="144"/>
      <c r="X511" s="144"/>
      <c r="Y511" s="144"/>
      <c r="Z511" s="144"/>
    </row>
    <row r="512" spans="20:26" x14ac:dyDescent="0.35">
      <c r="T512" s="25"/>
      <c r="U512" s="144"/>
      <c r="V512" s="144"/>
      <c r="W512" s="144"/>
      <c r="X512" s="144"/>
      <c r="Y512" s="144"/>
      <c r="Z512" s="144"/>
    </row>
    <row r="513" spans="20:26" x14ac:dyDescent="0.35">
      <c r="T513" s="25"/>
      <c r="U513" s="144"/>
      <c r="V513" s="144"/>
      <c r="W513" s="144"/>
      <c r="X513" s="144"/>
      <c r="Y513" s="144"/>
      <c r="Z513" s="144"/>
    </row>
    <row r="514" spans="20:26" x14ac:dyDescent="0.35">
      <c r="T514" s="25"/>
      <c r="U514" s="144"/>
      <c r="V514" s="144"/>
      <c r="W514" s="144"/>
      <c r="X514" s="144"/>
      <c r="Y514" s="144"/>
      <c r="Z514" s="144"/>
    </row>
    <row r="515" spans="20:26" x14ac:dyDescent="0.35">
      <c r="T515" s="25"/>
      <c r="U515" s="144"/>
      <c r="V515" s="144"/>
      <c r="W515" s="144"/>
      <c r="X515" s="144"/>
      <c r="Y515" s="144"/>
      <c r="Z515" s="144"/>
    </row>
    <row r="516" spans="20:26" x14ac:dyDescent="0.35">
      <c r="T516" s="25"/>
      <c r="U516" s="144"/>
      <c r="V516" s="144"/>
      <c r="W516" s="144"/>
      <c r="X516" s="144"/>
      <c r="Y516" s="144"/>
      <c r="Z516" s="144"/>
    </row>
    <row r="517" spans="20:26" x14ac:dyDescent="0.35">
      <c r="T517" s="25"/>
      <c r="U517" s="144"/>
      <c r="V517" s="144"/>
      <c r="W517" s="144"/>
      <c r="X517" s="144"/>
      <c r="Y517" s="144"/>
      <c r="Z517" s="144"/>
    </row>
    <row r="518" spans="20:26" x14ac:dyDescent="0.35">
      <c r="T518" s="25"/>
      <c r="U518" s="144"/>
      <c r="V518" s="144"/>
      <c r="W518" s="144"/>
      <c r="X518" s="144"/>
      <c r="Y518" s="144"/>
      <c r="Z518" s="144"/>
    </row>
    <row r="519" spans="20:26" x14ac:dyDescent="0.35">
      <c r="T519" s="25"/>
      <c r="U519" s="144"/>
      <c r="V519" s="144"/>
      <c r="W519" s="144"/>
      <c r="X519" s="144"/>
      <c r="Y519" s="144"/>
      <c r="Z519" s="144"/>
    </row>
    <row r="520" spans="20:26" x14ac:dyDescent="0.35">
      <c r="T520" s="25"/>
      <c r="U520" s="144"/>
      <c r="V520" s="144"/>
      <c r="W520" s="144"/>
      <c r="X520" s="144"/>
      <c r="Y520" s="144"/>
      <c r="Z520" s="144"/>
    </row>
    <row r="521" spans="20:26" x14ac:dyDescent="0.35">
      <c r="T521" s="25"/>
      <c r="U521" s="144"/>
      <c r="V521" s="144"/>
      <c r="W521" s="144"/>
      <c r="X521" s="144"/>
      <c r="Y521" s="144"/>
      <c r="Z521" s="144"/>
    </row>
    <row r="522" spans="20:26" x14ac:dyDescent="0.35">
      <c r="T522" s="25"/>
      <c r="U522" s="144"/>
      <c r="V522" s="144"/>
      <c r="W522" s="144"/>
      <c r="X522" s="144"/>
      <c r="Y522" s="144"/>
      <c r="Z522" s="144"/>
    </row>
    <row r="523" spans="20:26" x14ac:dyDescent="0.35">
      <c r="T523" s="25"/>
      <c r="U523" s="144"/>
      <c r="V523" s="144"/>
      <c r="W523" s="144"/>
      <c r="X523" s="144"/>
      <c r="Y523" s="144"/>
      <c r="Z523" s="144"/>
    </row>
    <row r="524" spans="20:26" x14ac:dyDescent="0.35">
      <c r="T524" s="25"/>
      <c r="U524" s="144"/>
      <c r="V524" s="144"/>
      <c r="W524" s="144"/>
      <c r="X524" s="144"/>
      <c r="Y524" s="144"/>
      <c r="Z524" s="144"/>
    </row>
    <row r="525" spans="20:26" x14ac:dyDescent="0.35">
      <c r="T525" s="25"/>
      <c r="U525" s="144"/>
      <c r="V525" s="144"/>
      <c r="W525" s="144"/>
      <c r="X525" s="144"/>
      <c r="Y525" s="144"/>
      <c r="Z525" s="144"/>
    </row>
    <row r="526" spans="20:26" x14ac:dyDescent="0.35">
      <c r="T526" s="25"/>
      <c r="U526" s="144"/>
      <c r="V526" s="144"/>
      <c r="W526" s="144"/>
      <c r="X526" s="144"/>
      <c r="Y526" s="144"/>
      <c r="Z526" s="144"/>
    </row>
    <row r="527" spans="20:26" x14ac:dyDescent="0.35">
      <c r="T527" s="25"/>
      <c r="U527" s="144"/>
      <c r="V527" s="144"/>
      <c r="W527" s="144"/>
      <c r="X527" s="144"/>
      <c r="Y527" s="144"/>
      <c r="Z527" s="144"/>
    </row>
    <row r="528" spans="20:26" x14ac:dyDescent="0.35">
      <c r="T528" s="25"/>
      <c r="U528" s="144"/>
      <c r="V528" s="144"/>
      <c r="W528" s="144"/>
      <c r="X528" s="144"/>
      <c r="Y528" s="144"/>
      <c r="Z528" s="144"/>
    </row>
    <row r="529" spans="20:26" x14ac:dyDescent="0.35">
      <c r="T529" s="25"/>
      <c r="U529" s="144"/>
      <c r="V529" s="144"/>
      <c r="W529" s="144"/>
      <c r="X529" s="144"/>
      <c r="Y529" s="144"/>
      <c r="Z529" s="144"/>
    </row>
    <row r="530" spans="20:26" x14ac:dyDescent="0.35">
      <c r="T530" s="25"/>
      <c r="U530" s="144"/>
      <c r="V530" s="144"/>
      <c r="W530" s="144"/>
      <c r="X530" s="144"/>
      <c r="Y530" s="144"/>
      <c r="Z530" s="144"/>
    </row>
    <row r="531" spans="20:26" x14ac:dyDescent="0.35">
      <c r="T531" s="25"/>
      <c r="U531" s="144"/>
      <c r="V531" s="144"/>
      <c r="W531" s="144"/>
      <c r="X531" s="144"/>
      <c r="Y531" s="144"/>
      <c r="Z531" s="144"/>
    </row>
    <row r="532" spans="20:26" x14ac:dyDescent="0.35">
      <c r="T532" s="25"/>
      <c r="U532" s="144"/>
      <c r="V532" s="144"/>
      <c r="W532" s="144"/>
      <c r="X532" s="144"/>
      <c r="Y532" s="144"/>
      <c r="Z532" s="144"/>
    </row>
    <row r="533" spans="20:26" x14ac:dyDescent="0.35">
      <c r="T533" s="25"/>
      <c r="U533" s="144"/>
      <c r="V533" s="144"/>
      <c r="W533" s="144"/>
      <c r="X533" s="144"/>
      <c r="Y533" s="144"/>
      <c r="Z533" s="144"/>
    </row>
    <row r="534" spans="20:26" x14ac:dyDescent="0.35">
      <c r="T534" s="25"/>
      <c r="U534" s="144"/>
      <c r="V534" s="144"/>
      <c r="W534" s="144"/>
      <c r="X534" s="144"/>
      <c r="Y534" s="144"/>
      <c r="Z534" s="144"/>
    </row>
    <row r="535" spans="20:26" x14ac:dyDescent="0.35">
      <c r="T535" s="25"/>
      <c r="U535" s="144"/>
      <c r="V535" s="144"/>
      <c r="W535" s="144"/>
      <c r="X535" s="144"/>
      <c r="Y535" s="144"/>
      <c r="Z535" s="144"/>
    </row>
    <row r="536" spans="20:26" x14ac:dyDescent="0.35">
      <c r="T536" s="25"/>
      <c r="U536" s="144"/>
      <c r="V536" s="144"/>
      <c r="W536" s="144"/>
      <c r="X536" s="144"/>
      <c r="Y536" s="144"/>
      <c r="Z536" s="144"/>
    </row>
    <row r="537" spans="20:26" x14ac:dyDescent="0.35">
      <c r="T537" s="25"/>
      <c r="U537" s="144"/>
      <c r="V537" s="144"/>
      <c r="W537" s="144"/>
      <c r="X537" s="144"/>
      <c r="Y537" s="144"/>
      <c r="Z537" s="144"/>
    </row>
    <row r="538" spans="20:26" x14ac:dyDescent="0.35">
      <c r="T538" s="25"/>
      <c r="U538" s="144"/>
      <c r="V538" s="144"/>
      <c r="W538" s="144"/>
      <c r="X538" s="144"/>
      <c r="Y538" s="144"/>
      <c r="Z538" s="144"/>
    </row>
    <row r="539" spans="20:26" x14ac:dyDescent="0.35">
      <c r="T539" s="25"/>
      <c r="U539" s="144"/>
      <c r="V539" s="144"/>
      <c r="W539" s="144"/>
      <c r="X539" s="144"/>
      <c r="Y539" s="144"/>
      <c r="Z539" s="144"/>
    </row>
    <row r="540" spans="20:26" x14ac:dyDescent="0.35">
      <c r="T540" s="25"/>
      <c r="U540" s="144"/>
      <c r="V540" s="144"/>
      <c r="W540" s="144"/>
      <c r="X540" s="144"/>
      <c r="Y540" s="144"/>
      <c r="Z540" s="144"/>
    </row>
    <row r="541" spans="20:26" x14ac:dyDescent="0.35">
      <c r="T541" s="25"/>
      <c r="U541" s="144"/>
      <c r="V541" s="144"/>
      <c r="W541" s="144"/>
      <c r="X541" s="144"/>
      <c r="Y541" s="144"/>
      <c r="Z541" s="144"/>
    </row>
    <row r="542" spans="20:26" x14ac:dyDescent="0.35">
      <c r="T542" s="25"/>
      <c r="U542" s="144"/>
      <c r="V542" s="144"/>
      <c r="W542" s="144"/>
      <c r="X542" s="144"/>
      <c r="Y542" s="144"/>
      <c r="Z542" s="144"/>
    </row>
    <row r="543" spans="20:26" x14ac:dyDescent="0.35">
      <c r="T543" s="25"/>
      <c r="U543" s="144"/>
      <c r="V543" s="144"/>
      <c r="W543" s="144"/>
      <c r="X543" s="144"/>
      <c r="Y543" s="144"/>
      <c r="Z543" s="144"/>
    </row>
    <row r="544" spans="20:26" x14ac:dyDescent="0.35">
      <c r="T544" s="25"/>
      <c r="U544" s="144"/>
      <c r="V544" s="144"/>
      <c r="W544" s="144"/>
      <c r="X544" s="144"/>
      <c r="Y544" s="144"/>
      <c r="Z544" s="144"/>
    </row>
    <row r="545" spans="20:26" x14ac:dyDescent="0.35">
      <c r="T545" s="25"/>
      <c r="U545" s="144"/>
      <c r="V545" s="144"/>
      <c r="W545" s="144"/>
      <c r="X545" s="144"/>
      <c r="Y545" s="144"/>
      <c r="Z545" s="144"/>
    </row>
    <row r="546" spans="20:26" x14ac:dyDescent="0.35">
      <c r="T546" s="25"/>
      <c r="U546" s="144"/>
      <c r="V546" s="144"/>
      <c r="W546" s="144"/>
      <c r="X546" s="144"/>
      <c r="Y546" s="144"/>
      <c r="Z546" s="144"/>
    </row>
    <row r="547" spans="20:26" x14ac:dyDescent="0.35">
      <c r="T547" s="25"/>
      <c r="U547" s="144"/>
      <c r="V547" s="144"/>
      <c r="W547" s="144"/>
      <c r="X547" s="144"/>
      <c r="Y547" s="144"/>
      <c r="Z547" s="144"/>
    </row>
    <row r="548" spans="20:26" x14ac:dyDescent="0.35">
      <c r="T548" s="25"/>
      <c r="U548" s="144"/>
      <c r="V548" s="144"/>
      <c r="W548" s="144"/>
      <c r="X548" s="144"/>
      <c r="Y548" s="144"/>
      <c r="Z548" s="144"/>
    </row>
    <row r="549" spans="20:26" x14ac:dyDescent="0.35">
      <c r="T549" s="25"/>
      <c r="U549" s="144"/>
      <c r="V549" s="144"/>
      <c r="W549" s="144"/>
      <c r="X549" s="144"/>
      <c r="Y549" s="144"/>
      <c r="Z549" s="144"/>
    </row>
    <row r="550" spans="20:26" x14ac:dyDescent="0.35">
      <c r="T550" s="25"/>
      <c r="U550" s="144"/>
      <c r="V550" s="144"/>
      <c r="W550" s="144"/>
      <c r="X550" s="144"/>
      <c r="Y550" s="144"/>
      <c r="Z550" s="144"/>
    </row>
    <row r="551" spans="20:26" x14ac:dyDescent="0.35">
      <c r="T551" s="25"/>
      <c r="U551" s="144"/>
      <c r="V551" s="144"/>
      <c r="W551" s="144"/>
      <c r="X551" s="144"/>
      <c r="Y551" s="144"/>
      <c r="Z551" s="144"/>
    </row>
    <row r="552" spans="20:26" x14ac:dyDescent="0.35">
      <c r="T552" s="25"/>
      <c r="U552" s="144"/>
      <c r="V552" s="144"/>
      <c r="W552" s="144"/>
      <c r="X552" s="144"/>
      <c r="Y552" s="144"/>
      <c r="Z552" s="144"/>
    </row>
    <row r="553" spans="20:26" x14ac:dyDescent="0.35">
      <c r="T553" s="25"/>
      <c r="U553" s="144"/>
      <c r="V553" s="144"/>
      <c r="W553" s="144"/>
      <c r="X553" s="144"/>
      <c r="Y553" s="144"/>
      <c r="Z553" s="144"/>
    </row>
    <row r="554" spans="20:26" x14ac:dyDescent="0.35">
      <c r="T554" s="25"/>
      <c r="U554" s="144"/>
      <c r="V554" s="144"/>
      <c r="W554" s="144"/>
      <c r="X554" s="144"/>
      <c r="Y554" s="144"/>
      <c r="Z554" s="144"/>
    </row>
    <row r="555" spans="20:26" x14ac:dyDescent="0.35">
      <c r="T555" s="25"/>
      <c r="U555" s="144"/>
      <c r="V555" s="144"/>
      <c r="W555" s="144"/>
      <c r="X555" s="144"/>
      <c r="Y555" s="144"/>
      <c r="Z555" s="144"/>
    </row>
    <row r="556" spans="20:26" x14ac:dyDescent="0.35">
      <c r="T556" s="25"/>
      <c r="U556" s="144"/>
      <c r="V556" s="144"/>
      <c r="W556" s="144"/>
      <c r="X556" s="144"/>
      <c r="Y556" s="144"/>
      <c r="Z556" s="144"/>
    </row>
    <row r="557" spans="20:26" x14ac:dyDescent="0.35">
      <c r="T557" s="25"/>
      <c r="U557" s="144"/>
      <c r="V557" s="144"/>
      <c r="W557" s="144"/>
      <c r="X557" s="144"/>
      <c r="Y557" s="144"/>
      <c r="Z557" s="144"/>
    </row>
    <row r="558" spans="20:26" x14ac:dyDescent="0.35">
      <c r="T558" s="25"/>
      <c r="U558" s="144"/>
      <c r="V558" s="144"/>
      <c r="W558" s="144"/>
      <c r="X558" s="144"/>
      <c r="Y558" s="144"/>
      <c r="Z558" s="144"/>
    </row>
    <row r="559" spans="20:26" x14ac:dyDescent="0.35">
      <c r="T559" s="25"/>
      <c r="U559" s="144"/>
      <c r="V559" s="144"/>
      <c r="W559" s="144"/>
      <c r="X559" s="144"/>
      <c r="Y559" s="144"/>
      <c r="Z559" s="144"/>
    </row>
    <row r="560" spans="20:26" x14ac:dyDescent="0.35">
      <c r="T560" s="25"/>
      <c r="U560" s="144"/>
      <c r="V560" s="144"/>
      <c r="W560" s="144"/>
      <c r="X560" s="144"/>
      <c r="Y560" s="144"/>
      <c r="Z560" s="144"/>
    </row>
    <row r="561" spans="20:26" x14ac:dyDescent="0.35">
      <c r="T561" s="25"/>
      <c r="U561" s="144"/>
      <c r="V561" s="144"/>
      <c r="W561" s="144"/>
      <c r="X561" s="144"/>
      <c r="Y561" s="144"/>
      <c r="Z561" s="144"/>
    </row>
    <row r="562" spans="20:26" x14ac:dyDescent="0.35">
      <c r="T562" s="25"/>
      <c r="U562" s="144"/>
      <c r="V562" s="144"/>
      <c r="W562" s="144"/>
      <c r="X562" s="144"/>
      <c r="Y562" s="144"/>
      <c r="Z562" s="144"/>
    </row>
    <row r="563" spans="20:26" x14ac:dyDescent="0.35">
      <c r="T563" s="25"/>
      <c r="U563" s="144"/>
      <c r="V563" s="144"/>
      <c r="W563" s="144"/>
      <c r="X563" s="144"/>
      <c r="Y563" s="144"/>
      <c r="Z563" s="144"/>
    </row>
    <row r="564" spans="20:26" x14ac:dyDescent="0.35">
      <c r="T564" s="25"/>
      <c r="U564" s="144"/>
      <c r="V564" s="144"/>
      <c r="W564" s="144"/>
      <c r="X564" s="144"/>
      <c r="Y564" s="144"/>
      <c r="Z564" s="144"/>
    </row>
    <row r="565" spans="20:26" x14ac:dyDescent="0.35">
      <c r="T565" s="25"/>
      <c r="U565" s="144"/>
      <c r="V565" s="144"/>
      <c r="W565" s="144"/>
      <c r="X565" s="144"/>
      <c r="Y565" s="144"/>
      <c r="Z565" s="144"/>
    </row>
    <row r="566" spans="20:26" x14ac:dyDescent="0.35">
      <c r="T566" s="25"/>
      <c r="U566" s="144"/>
      <c r="V566" s="144"/>
      <c r="W566" s="144"/>
      <c r="X566" s="144"/>
      <c r="Y566" s="144"/>
      <c r="Z566" s="144"/>
    </row>
    <row r="567" spans="20:26" x14ac:dyDescent="0.35">
      <c r="T567" s="25"/>
      <c r="U567" s="144"/>
      <c r="V567" s="144"/>
      <c r="W567" s="144"/>
      <c r="X567" s="144"/>
      <c r="Y567" s="144"/>
      <c r="Z567" s="144"/>
    </row>
    <row r="568" spans="20:26" x14ac:dyDescent="0.35">
      <c r="T568" s="25"/>
      <c r="U568" s="144"/>
      <c r="V568" s="144"/>
      <c r="W568" s="144"/>
      <c r="X568" s="144"/>
      <c r="Y568" s="144"/>
      <c r="Z568" s="144"/>
    </row>
    <row r="569" spans="20:26" x14ac:dyDescent="0.35">
      <c r="T569" s="25"/>
      <c r="U569" s="144"/>
      <c r="V569" s="144"/>
      <c r="W569" s="144"/>
      <c r="X569" s="144"/>
      <c r="Y569" s="144"/>
      <c r="Z569" s="144"/>
    </row>
    <row r="570" spans="20:26" x14ac:dyDescent="0.35">
      <c r="T570" s="25"/>
      <c r="U570" s="144"/>
      <c r="V570" s="144"/>
      <c r="W570" s="144"/>
      <c r="X570" s="144"/>
      <c r="Y570" s="144"/>
      <c r="Z570" s="144"/>
    </row>
    <row r="571" spans="20:26" x14ac:dyDescent="0.35">
      <c r="T571" s="25"/>
      <c r="U571" s="144"/>
      <c r="V571" s="144"/>
      <c r="W571" s="144"/>
      <c r="X571" s="144"/>
      <c r="Y571" s="144"/>
      <c r="Z571" s="144"/>
    </row>
    <row r="572" spans="20:26" x14ac:dyDescent="0.35">
      <c r="T572" s="25"/>
      <c r="U572" s="144"/>
      <c r="V572" s="144"/>
      <c r="W572" s="144"/>
      <c r="X572" s="144"/>
      <c r="Y572" s="144"/>
      <c r="Z572" s="144"/>
    </row>
    <row r="573" spans="20:26" x14ac:dyDescent="0.35">
      <c r="T573" s="25"/>
      <c r="U573" s="144"/>
      <c r="V573" s="144"/>
      <c r="W573" s="144"/>
      <c r="X573" s="144"/>
      <c r="Y573" s="144"/>
      <c r="Z573" s="144"/>
    </row>
    <row r="574" spans="20:26" x14ac:dyDescent="0.35">
      <c r="T574" s="25"/>
      <c r="U574" s="144"/>
      <c r="V574" s="144"/>
      <c r="W574" s="144"/>
      <c r="X574" s="144"/>
      <c r="Y574" s="144"/>
      <c r="Z574" s="144"/>
    </row>
    <row r="575" spans="20:26" x14ac:dyDescent="0.35">
      <c r="T575" s="25"/>
      <c r="U575" s="144"/>
      <c r="V575" s="144"/>
      <c r="W575" s="144"/>
      <c r="X575" s="144"/>
      <c r="Y575" s="144"/>
      <c r="Z575" s="144"/>
    </row>
    <row r="576" spans="20:26" x14ac:dyDescent="0.35">
      <c r="T576" s="25"/>
      <c r="U576" s="144"/>
      <c r="V576" s="144"/>
      <c r="W576" s="144"/>
      <c r="X576" s="144"/>
      <c r="Y576" s="144"/>
      <c r="Z576" s="144"/>
    </row>
    <row r="577" spans="20:26" x14ac:dyDescent="0.35">
      <c r="T577" s="25"/>
      <c r="U577" s="144"/>
      <c r="V577" s="144"/>
      <c r="W577" s="144"/>
      <c r="X577" s="144"/>
      <c r="Y577" s="144"/>
      <c r="Z577" s="144"/>
    </row>
    <row r="578" spans="20:26" x14ac:dyDescent="0.35">
      <c r="T578" s="25"/>
      <c r="U578" s="144"/>
      <c r="V578" s="144"/>
      <c r="W578" s="144"/>
      <c r="X578" s="144"/>
      <c r="Y578" s="144"/>
      <c r="Z578" s="144"/>
    </row>
    <row r="579" spans="20:26" x14ac:dyDescent="0.35">
      <c r="T579" s="25"/>
      <c r="U579" s="144"/>
      <c r="V579" s="144"/>
      <c r="W579" s="144"/>
      <c r="X579" s="144"/>
      <c r="Y579" s="144"/>
      <c r="Z579" s="144"/>
    </row>
    <row r="580" spans="20:26" x14ac:dyDescent="0.35">
      <c r="T580" s="25"/>
      <c r="U580" s="144"/>
      <c r="V580" s="144"/>
      <c r="W580" s="144"/>
      <c r="X580" s="144"/>
      <c r="Y580" s="144"/>
      <c r="Z580" s="144"/>
    </row>
    <row r="581" spans="20:26" x14ac:dyDescent="0.35">
      <c r="T581" s="25"/>
      <c r="U581" s="144"/>
      <c r="V581" s="144"/>
      <c r="W581" s="144"/>
      <c r="X581" s="144"/>
      <c r="Y581" s="144"/>
      <c r="Z581" s="144"/>
    </row>
    <row r="582" spans="20:26" x14ac:dyDescent="0.35">
      <c r="T582" s="25"/>
      <c r="U582" s="144"/>
      <c r="V582" s="144"/>
      <c r="W582" s="144"/>
      <c r="X582" s="144"/>
      <c r="Y582" s="144"/>
      <c r="Z582" s="144"/>
    </row>
    <row r="583" spans="20:26" x14ac:dyDescent="0.35">
      <c r="T583" s="25"/>
      <c r="U583" s="144"/>
      <c r="V583" s="144"/>
      <c r="W583" s="144"/>
      <c r="X583" s="144"/>
      <c r="Y583" s="144"/>
      <c r="Z583" s="144"/>
    </row>
    <row r="584" spans="20:26" x14ac:dyDescent="0.35">
      <c r="T584" s="25"/>
      <c r="U584" s="144"/>
      <c r="V584" s="144"/>
      <c r="W584" s="144"/>
      <c r="X584" s="144"/>
      <c r="Y584" s="144"/>
      <c r="Z584" s="144"/>
    </row>
    <row r="585" spans="20:26" x14ac:dyDescent="0.35">
      <c r="T585" s="25"/>
      <c r="U585" s="144"/>
      <c r="V585" s="144"/>
      <c r="W585" s="144"/>
      <c r="X585" s="144"/>
      <c r="Y585" s="144"/>
      <c r="Z585" s="144"/>
    </row>
    <row r="586" spans="20:26" x14ac:dyDescent="0.35">
      <c r="T586" s="25"/>
      <c r="U586" s="144"/>
      <c r="V586" s="144"/>
      <c r="W586" s="144"/>
      <c r="X586" s="144"/>
      <c r="Y586" s="144"/>
      <c r="Z586" s="144"/>
    </row>
    <row r="587" spans="20:26" x14ac:dyDescent="0.35">
      <c r="T587" s="25"/>
      <c r="U587" s="144"/>
      <c r="V587" s="144"/>
      <c r="W587" s="144"/>
      <c r="X587" s="144"/>
      <c r="Y587" s="144"/>
      <c r="Z587" s="144"/>
    </row>
    <row r="588" spans="20:26" x14ac:dyDescent="0.35">
      <c r="T588" s="25"/>
      <c r="U588" s="144"/>
      <c r="V588" s="144"/>
      <c r="W588" s="144"/>
      <c r="X588" s="144"/>
      <c r="Y588" s="144"/>
      <c r="Z588" s="144"/>
    </row>
    <row r="589" spans="20:26" x14ac:dyDescent="0.35">
      <c r="T589" s="25"/>
      <c r="U589" s="144"/>
      <c r="V589" s="144"/>
      <c r="W589" s="144"/>
      <c r="X589" s="144"/>
      <c r="Y589" s="144"/>
      <c r="Z589" s="144"/>
    </row>
    <row r="590" spans="20:26" x14ac:dyDescent="0.35">
      <c r="T590" s="25"/>
      <c r="U590" s="144"/>
      <c r="V590" s="144"/>
      <c r="W590" s="144"/>
      <c r="X590" s="144"/>
      <c r="Y590" s="144"/>
      <c r="Z590" s="144"/>
    </row>
    <row r="591" spans="20:26" x14ac:dyDescent="0.35">
      <c r="T591" s="25"/>
      <c r="U591" s="144"/>
      <c r="V591" s="144"/>
      <c r="W591" s="144"/>
      <c r="X591" s="144"/>
      <c r="Y591" s="144"/>
      <c r="Z591" s="144"/>
    </row>
    <row r="592" spans="20:26" x14ac:dyDescent="0.35">
      <c r="T592" s="25"/>
      <c r="U592" s="144"/>
      <c r="V592" s="144"/>
      <c r="W592" s="144"/>
      <c r="X592" s="144"/>
      <c r="Y592" s="144"/>
      <c r="Z592" s="144"/>
    </row>
    <row r="593" spans="20:26" x14ac:dyDescent="0.35">
      <c r="T593" s="25"/>
      <c r="U593" s="144"/>
      <c r="V593" s="144"/>
      <c r="W593" s="144"/>
      <c r="X593" s="144"/>
      <c r="Y593" s="144"/>
      <c r="Z593" s="144"/>
    </row>
    <row r="594" spans="20:26" x14ac:dyDescent="0.35">
      <c r="T594" s="25"/>
      <c r="U594" s="144"/>
      <c r="V594" s="144"/>
      <c r="W594" s="144"/>
      <c r="X594" s="144"/>
      <c r="Y594" s="144"/>
      <c r="Z594" s="144"/>
    </row>
    <row r="595" spans="20:26" x14ac:dyDescent="0.35">
      <c r="T595" s="25"/>
      <c r="U595" s="144"/>
      <c r="V595" s="144"/>
      <c r="W595" s="144"/>
      <c r="X595" s="144"/>
      <c r="Y595" s="144"/>
      <c r="Z595" s="144"/>
    </row>
    <row r="596" spans="20:26" x14ac:dyDescent="0.35">
      <c r="T596" s="25"/>
      <c r="U596" s="144"/>
      <c r="V596" s="144"/>
      <c r="W596" s="144"/>
      <c r="X596" s="144"/>
      <c r="Y596" s="144"/>
      <c r="Z596" s="144"/>
    </row>
    <row r="597" spans="20:26" x14ac:dyDescent="0.35">
      <c r="T597" s="25"/>
      <c r="U597" s="144"/>
      <c r="V597" s="144"/>
      <c r="W597" s="144"/>
      <c r="X597" s="144"/>
      <c r="Y597" s="144"/>
      <c r="Z597" s="144"/>
    </row>
    <row r="598" spans="20:26" x14ac:dyDescent="0.35">
      <c r="T598" s="25"/>
      <c r="U598" s="144"/>
      <c r="V598" s="144"/>
      <c r="W598" s="144"/>
      <c r="X598" s="144"/>
      <c r="Y598" s="144"/>
      <c r="Z598" s="144"/>
    </row>
    <row r="599" spans="20:26" x14ac:dyDescent="0.35">
      <c r="T599" s="25"/>
      <c r="U599" s="144"/>
      <c r="V599" s="144"/>
      <c r="W599" s="144"/>
      <c r="X599" s="144"/>
      <c r="Y599" s="144"/>
      <c r="Z599" s="144"/>
    </row>
    <row r="600" spans="20:26" x14ac:dyDescent="0.35">
      <c r="T600" s="25"/>
      <c r="U600" s="144"/>
      <c r="V600" s="144"/>
      <c r="W600" s="144"/>
      <c r="X600" s="144"/>
      <c r="Y600" s="144"/>
      <c r="Z600" s="144"/>
    </row>
    <row r="601" spans="20:26" x14ac:dyDescent="0.35">
      <c r="T601" s="25"/>
      <c r="U601" s="144"/>
      <c r="V601" s="144"/>
      <c r="W601" s="144"/>
      <c r="X601" s="144"/>
      <c r="Y601" s="144"/>
      <c r="Z601" s="144"/>
    </row>
    <row r="602" spans="20:26" x14ac:dyDescent="0.35">
      <c r="T602" s="25"/>
      <c r="U602" s="144"/>
      <c r="V602" s="144"/>
      <c r="W602" s="144"/>
      <c r="X602" s="144"/>
      <c r="Y602" s="144"/>
      <c r="Z602" s="144"/>
    </row>
    <row r="603" spans="20:26" x14ac:dyDescent="0.35">
      <c r="T603" s="25"/>
      <c r="U603" s="144"/>
      <c r="V603" s="144"/>
      <c r="W603" s="144"/>
      <c r="X603" s="144"/>
      <c r="Y603" s="144"/>
      <c r="Z603" s="144"/>
    </row>
    <row r="604" spans="20:26" x14ac:dyDescent="0.35">
      <c r="T604" s="25"/>
      <c r="U604" s="144"/>
      <c r="V604" s="144"/>
      <c r="W604" s="144"/>
      <c r="X604" s="144"/>
      <c r="Y604" s="144"/>
      <c r="Z604" s="144"/>
    </row>
    <row r="605" spans="20:26" x14ac:dyDescent="0.35">
      <c r="T605" s="25"/>
      <c r="U605" s="144"/>
      <c r="V605" s="144"/>
      <c r="W605" s="144"/>
      <c r="X605" s="144"/>
      <c r="Y605" s="144"/>
      <c r="Z605" s="144"/>
    </row>
    <row r="606" spans="20:26" x14ac:dyDescent="0.35">
      <c r="T606" s="25"/>
      <c r="U606" s="144"/>
      <c r="V606" s="144"/>
      <c r="W606" s="144"/>
      <c r="X606" s="144"/>
      <c r="Y606" s="144"/>
      <c r="Z606" s="144"/>
    </row>
    <row r="607" spans="20:26" x14ac:dyDescent="0.35">
      <c r="T607" s="25"/>
      <c r="U607" s="144"/>
      <c r="V607" s="144"/>
      <c r="W607" s="144"/>
      <c r="X607" s="144"/>
      <c r="Y607" s="144"/>
      <c r="Z607" s="144"/>
    </row>
    <row r="608" spans="20:26" x14ac:dyDescent="0.35">
      <c r="T608" s="25"/>
      <c r="U608" s="144"/>
      <c r="V608" s="144"/>
      <c r="W608" s="144"/>
      <c r="X608" s="144"/>
      <c r="Y608" s="144"/>
      <c r="Z608" s="144"/>
    </row>
    <row r="609" spans="20:26" x14ac:dyDescent="0.35">
      <c r="T609" s="25"/>
      <c r="U609" s="144"/>
      <c r="V609" s="144"/>
      <c r="W609" s="144"/>
      <c r="X609" s="144"/>
      <c r="Y609" s="144"/>
      <c r="Z609" s="144"/>
    </row>
    <row r="610" spans="20:26" x14ac:dyDescent="0.35">
      <c r="T610" s="25"/>
      <c r="U610" s="144"/>
      <c r="V610" s="144"/>
      <c r="W610" s="144"/>
      <c r="X610" s="144"/>
      <c r="Y610" s="144"/>
      <c r="Z610" s="144"/>
    </row>
    <row r="611" spans="20:26" x14ac:dyDescent="0.35">
      <c r="T611" s="25"/>
      <c r="U611" s="144"/>
      <c r="V611" s="144"/>
      <c r="W611" s="144"/>
      <c r="X611" s="144"/>
      <c r="Y611" s="144"/>
      <c r="Z611" s="144"/>
    </row>
    <row r="612" spans="20:26" x14ac:dyDescent="0.35">
      <c r="T612" s="25"/>
      <c r="U612" s="144"/>
      <c r="V612" s="144"/>
      <c r="W612" s="144"/>
      <c r="X612" s="144"/>
      <c r="Y612" s="144"/>
      <c r="Z612" s="144"/>
    </row>
    <row r="613" spans="20:26" x14ac:dyDescent="0.35">
      <c r="T613" s="25"/>
      <c r="U613" s="144"/>
      <c r="V613" s="144"/>
      <c r="W613" s="144"/>
      <c r="X613" s="144"/>
      <c r="Y613" s="144"/>
      <c r="Z613" s="144"/>
    </row>
    <row r="614" spans="20:26" x14ac:dyDescent="0.35">
      <c r="T614" s="25"/>
      <c r="U614" s="144"/>
      <c r="V614" s="144"/>
      <c r="W614" s="144"/>
      <c r="X614" s="144"/>
      <c r="Y614" s="144"/>
      <c r="Z614" s="144"/>
    </row>
    <row r="615" spans="20:26" x14ac:dyDescent="0.35">
      <c r="T615" s="25"/>
      <c r="U615" s="144"/>
      <c r="V615" s="144"/>
      <c r="W615" s="144"/>
      <c r="X615" s="144"/>
      <c r="Y615" s="144"/>
      <c r="Z615" s="144"/>
    </row>
    <row r="616" spans="20:26" x14ac:dyDescent="0.35">
      <c r="T616" s="25"/>
      <c r="U616" s="144"/>
      <c r="V616" s="144"/>
      <c r="W616" s="144"/>
      <c r="X616" s="144"/>
      <c r="Y616" s="144"/>
      <c r="Z616" s="144"/>
    </row>
    <row r="617" spans="20:26" x14ac:dyDescent="0.35">
      <c r="T617" s="25"/>
      <c r="U617" s="144"/>
      <c r="V617" s="144"/>
      <c r="W617" s="144"/>
      <c r="X617" s="144"/>
      <c r="Y617" s="144"/>
      <c r="Z617" s="144"/>
    </row>
    <row r="618" spans="20:26" x14ac:dyDescent="0.35">
      <c r="T618" s="25"/>
      <c r="U618" s="144"/>
      <c r="V618" s="144"/>
      <c r="W618" s="144"/>
      <c r="X618" s="144"/>
      <c r="Y618" s="144"/>
      <c r="Z618" s="144"/>
    </row>
    <row r="619" spans="20:26" x14ac:dyDescent="0.35">
      <c r="T619" s="25"/>
      <c r="U619" s="144"/>
      <c r="V619" s="144"/>
      <c r="W619" s="144"/>
      <c r="X619" s="144"/>
      <c r="Y619" s="144"/>
      <c r="Z619" s="144"/>
    </row>
    <row r="620" spans="20:26" x14ac:dyDescent="0.35">
      <c r="T620" s="25"/>
      <c r="U620" s="144"/>
      <c r="V620" s="144"/>
      <c r="W620" s="144"/>
      <c r="X620" s="144"/>
      <c r="Y620" s="144"/>
      <c r="Z620" s="144"/>
    </row>
    <row r="621" spans="20:26" x14ac:dyDescent="0.35">
      <c r="T621" s="25"/>
      <c r="U621" s="144"/>
      <c r="V621" s="144"/>
      <c r="W621" s="144"/>
      <c r="X621" s="144"/>
      <c r="Y621" s="144"/>
      <c r="Z621" s="144"/>
    </row>
    <row r="622" spans="20:26" x14ac:dyDescent="0.35">
      <c r="T622" s="25"/>
      <c r="U622" s="144"/>
      <c r="V622" s="144"/>
      <c r="W622" s="144"/>
      <c r="X622" s="144"/>
      <c r="Y622" s="144"/>
      <c r="Z622" s="144"/>
    </row>
    <row r="623" spans="20:26" x14ac:dyDescent="0.35">
      <c r="T623" s="25"/>
      <c r="U623" s="144"/>
      <c r="V623" s="144"/>
      <c r="W623" s="144"/>
      <c r="X623" s="144"/>
      <c r="Y623" s="144"/>
      <c r="Z623" s="144"/>
    </row>
    <row r="624" spans="20:26" x14ac:dyDescent="0.35">
      <c r="T624" s="25"/>
      <c r="U624" s="144"/>
      <c r="V624" s="144"/>
      <c r="W624" s="144"/>
      <c r="X624" s="144"/>
      <c r="Y624" s="144"/>
      <c r="Z624" s="144"/>
    </row>
    <row r="625" spans="20:26" x14ac:dyDescent="0.35">
      <c r="T625" s="25"/>
      <c r="U625" s="144"/>
      <c r="V625" s="144"/>
      <c r="W625" s="144"/>
      <c r="X625" s="144"/>
      <c r="Y625" s="144"/>
      <c r="Z625" s="144"/>
    </row>
    <row r="626" spans="20:26" x14ac:dyDescent="0.35">
      <c r="T626" s="25"/>
      <c r="U626" s="144"/>
      <c r="V626" s="144"/>
      <c r="W626" s="144"/>
      <c r="X626" s="144"/>
      <c r="Y626" s="144"/>
      <c r="Z626" s="144"/>
    </row>
    <row r="627" spans="20:26" x14ac:dyDescent="0.35">
      <c r="T627" s="25"/>
      <c r="U627" s="144"/>
      <c r="V627" s="144"/>
      <c r="W627" s="144"/>
      <c r="X627" s="144"/>
      <c r="Y627" s="144"/>
      <c r="Z627" s="144"/>
    </row>
    <row r="628" spans="20:26" x14ac:dyDescent="0.35">
      <c r="T628" s="25"/>
      <c r="U628" s="144"/>
      <c r="V628" s="144"/>
      <c r="W628" s="144"/>
      <c r="X628" s="144"/>
      <c r="Y628" s="144"/>
      <c r="Z628" s="144"/>
    </row>
    <row r="629" spans="20:26" x14ac:dyDescent="0.35">
      <c r="T629" s="25"/>
      <c r="U629" s="144"/>
      <c r="V629" s="144"/>
      <c r="W629" s="144"/>
      <c r="X629" s="144"/>
      <c r="Y629" s="144"/>
      <c r="Z629" s="144"/>
    </row>
    <row r="630" spans="20:26" x14ac:dyDescent="0.35">
      <c r="T630" s="25"/>
      <c r="U630" s="144"/>
      <c r="V630" s="144"/>
      <c r="W630" s="144"/>
      <c r="X630" s="144"/>
      <c r="Y630" s="144"/>
      <c r="Z630" s="144"/>
    </row>
    <row r="631" spans="20:26" x14ac:dyDescent="0.35">
      <c r="T631" s="25"/>
      <c r="U631" s="144"/>
      <c r="V631" s="144"/>
      <c r="W631" s="144"/>
      <c r="X631" s="144"/>
      <c r="Y631" s="144"/>
      <c r="Z631" s="144"/>
    </row>
    <row r="632" spans="20:26" x14ac:dyDescent="0.35">
      <c r="T632" s="25"/>
      <c r="U632" s="144"/>
      <c r="V632" s="144"/>
      <c r="W632" s="144"/>
      <c r="X632" s="144"/>
      <c r="Y632" s="144"/>
      <c r="Z632" s="144"/>
    </row>
    <row r="633" spans="20:26" x14ac:dyDescent="0.35">
      <c r="T633" s="25"/>
      <c r="U633" s="144"/>
      <c r="V633" s="144"/>
      <c r="W633" s="144"/>
      <c r="X633" s="144"/>
      <c r="Y633" s="144"/>
      <c r="Z633" s="144"/>
    </row>
    <row r="634" spans="20:26" x14ac:dyDescent="0.35">
      <c r="T634" s="25"/>
      <c r="U634" s="144"/>
      <c r="V634" s="144"/>
      <c r="W634" s="144"/>
      <c r="X634" s="144"/>
      <c r="Y634" s="144"/>
      <c r="Z634" s="144"/>
    </row>
    <row r="635" spans="20:26" x14ac:dyDescent="0.35">
      <c r="T635" s="25"/>
      <c r="U635" s="144"/>
      <c r="V635" s="144"/>
      <c r="W635" s="144"/>
      <c r="X635" s="144"/>
      <c r="Y635" s="144"/>
      <c r="Z635" s="144"/>
    </row>
    <row r="636" spans="20:26" x14ac:dyDescent="0.35">
      <c r="T636" s="25"/>
      <c r="U636" s="144"/>
      <c r="V636" s="144"/>
      <c r="W636" s="144"/>
      <c r="X636" s="144"/>
      <c r="Y636" s="144"/>
      <c r="Z636" s="144"/>
    </row>
    <row r="637" spans="20:26" x14ac:dyDescent="0.35">
      <c r="T637" s="25"/>
      <c r="U637" s="144"/>
      <c r="V637" s="144"/>
      <c r="W637" s="144"/>
      <c r="X637" s="144"/>
      <c r="Y637" s="144"/>
      <c r="Z637" s="144"/>
    </row>
    <row r="638" spans="20:26" x14ac:dyDescent="0.35">
      <c r="T638" s="25"/>
      <c r="U638" s="144"/>
      <c r="V638" s="144"/>
      <c r="W638" s="144"/>
      <c r="X638" s="144"/>
      <c r="Y638" s="144"/>
      <c r="Z638" s="144"/>
    </row>
    <row r="639" spans="20:26" x14ac:dyDescent="0.35">
      <c r="T639" s="25"/>
      <c r="U639" s="144"/>
      <c r="V639" s="144"/>
      <c r="W639" s="144"/>
      <c r="X639" s="144"/>
      <c r="Y639" s="144"/>
      <c r="Z639" s="144"/>
    </row>
    <row r="640" spans="20:26" x14ac:dyDescent="0.35">
      <c r="T640" s="25"/>
      <c r="U640" s="144"/>
      <c r="V640" s="144"/>
      <c r="W640" s="144"/>
      <c r="X640" s="144"/>
      <c r="Y640" s="144"/>
      <c r="Z640" s="144"/>
    </row>
    <row r="641" spans="20:26" x14ac:dyDescent="0.35">
      <c r="T641" s="25"/>
      <c r="U641" s="144"/>
      <c r="V641" s="144"/>
      <c r="W641" s="144"/>
      <c r="X641" s="144"/>
      <c r="Y641" s="144"/>
      <c r="Z641" s="144"/>
    </row>
    <row r="642" spans="20:26" x14ac:dyDescent="0.35">
      <c r="T642" s="25"/>
      <c r="U642" s="144"/>
      <c r="V642" s="144"/>
      <c r="W642" s="144"/>
      <c r="X642" s="144"/>
      <c r="Y642" s="144"/>
      <c r="Z642" s="144"/>
    </row>
    <row r="643" spans="20:26" x14ac:dyDescent="0.35">
      <c r="T643" s="25"/>
      <c r="U643" s="144"/>
      <c r="V643" s="144"/>
      <c r="W643" s="144"/>
      <c r="X643" s="144"/>
      <c r="Y643" s="144"/>
      <c r="Z643" s="144"/>
    </row>
    <row r="644" spans="20:26" x14ac:dyDescent="0.35">
      <c r="T644" s="25"/>
      <c r="U644" s="144"/>
      <c r="V644" s="144"/>
      <c r="W644" s="144"/>
      <c r="X644" s="144"/>
      <c r="Y644" s="144"/>
      <c r="Z644" s="144"/>
    </row>
    <row r="645" spans="20:26" x14ac:dyDescent="0.35">
      <c r="T645" s="25"/>
      <c r="U645" s="144"/>
      <c r="V645" s="144"/>
      <c r="W645" s="144"/>
      <c r="X645" s="144"/>
      <c r="Y645" s="144"/>
      <c r="Z645" s="144"/>
    </row>
    <row r="646" spans="20:26" x14ac:dyDescent="0.35">
      <c r="T646" s="25"/>
      <c r="U646" s="144"/>
      <c r="V646" s="144"/>
      <c r="W646" s="144"/>
      <c r="X646" s="144"/>
      <c r="Y646" s="144"/>
      <c r="Z646" s="144"/>
    </row>
    <row r="647" spans="20:26" x14ac:dyDescent="0.35">
      <c r="T647" s="25"/>
      <c r="U647" s="144"/>
      <c r="V647" s="144"/>
      <c r="W647" s="144"/>
      <c r="X647" s="144"/>
      <c r="Y647" s="144"/>
      <c r="Z647" s="144"/>
    </row>
    <row r="648" spans="20:26" x14ac:dyDescent="0.35">
      <c r="T648" s="25"/>
      <c r="U648" s="144"/>
      <c r="V648" s="144"/>
      <c r="W648" s="144"/>
      <c r="X648" s="144"/>
      <c r="Y648" s="144"/>
      <c r="Z648" s="144"/>
    </row>
    <row r="649" spans="20:26" x14ac:dyDescent="0.35">
      <c r="T649" s="25"/>
      <c r="U649" s="144"/>
      <c r="V649" s="144"/>
      <c r="W649" s="144"/>
      <c r="X649" s="144"/>
      <c r="Y649" s="144"/>
      <c r="Z649" s="144"/>
    </row>
    <row r="650" spans="20:26" x14ac:dyDescent="0.35">
      <c r="T650" s="25"/>
      <c r="U650" s="144"/>
      <c r="V650" s="144"/>
      <c r="W650" s="144"/>
      <c r="X650" s="144"/>
      <c r="Y650" s="144"/>
      <c r="Z650" s="144"/>
    </row>
    <row r="651" spans="20:26" x14ac:dyDescent="0.35">
      <c r="T651" s="25"/>
      <c r="U651" s="144"/>
      <c r="V651" s="144"/>
      <c r="W651" s="144"/>
      <c r="X651" s="144"/>
      <c r="Y651" s="144"/>
      <c r="Z651" s="144"/>
    </row>
    <row r="652" spans="20:26" x14ac:dyDescent="0.35">
      <c r="T652" s="25"/>
      <c r="U652" s="144"/>
      <c r="V652" s="144"/>
      <c r="W652" s="144"/>
      <c r="X652" s="144"/>
      <c r="Y652" s="144"/>
      <c r="Z652" s="144"/>
    </row>
    <row r="653" spans="20:26" x14ac:dyDescent="0.35">
      <c r="T653" s="25"/>
      <c r="U653" s="144"/>
      <c r="V653" s="144"/>
      <c r="W653" s="144"/>
      <c r="X653" s="144"/>
      <c r="Y653" s="144"/>
      <c r="Z653" s="144"/>
    </row>
    <row r="654" spans="20:26" x14ac:dyDescent="0.35">
      <c r="T654" s="25"/>
      <c r="U654" s="144"/>
      <c r="V654" s="144"/>
      <c r="W654" s="144"/>
      <c r="X654" s="144"/>
      <c r="Y654" s="144"/>
      <c r="Z654" s="144"/>
    </row>
    <row r="655" spans="20:26" x14ac:dyDescent="0.35">
      <c r="T655" s="25"/>
      <c r="U655" s="144"/>
      <c r="V655" s="144"/>
      <c r="W655" s="144"/>
      <c r="X655" s="144"/>
      <c r="Y655" s="144"/>
      <c r="Z655" s="144"/>
    </row>
    <row r="656" spans="20:26" x14ac:dyDescent="0.35">
      <c r="T656" s="25"/>
      <c r="U656" s="144"/>
      <c r="V656" s="144"/>
      <c r="W656" s="144"/>
      <c r="X656" s="144"/>
      <c r="Y656" s="144"/>
      <c r="Z656" s="144"/>
    </row>
    <row r="657" spans="20:26" x14ac:dyDescent="0.35">
      <c r="T657" s="25"/>
      <c r="U657" s="144"/>
      <c r="V657" s="144"/>
      <c r="W657" s="144"/>
      <c r="X657" s="144"/>
      <c r="Y657" s="144"/>
      <c r="Z657" s="144"/>
    </row>
    <row r="658" spans="20:26" x14ac:dyDescent="0.35">
      <c r="T658" s="25"/>
      <c r="U658" s="144"/>
      <c r="V658" s="144"/>
      <c r="W658" s="144"/>
      <c r="X658" s="144"/>
      <c r="Y658" s="144"/>
      <c r="Z658" s="144"/>
    </row>
    <row r="659" spans="20:26" x14ac:dyDescent="0.35">
      <c r="T659" s="25"/>
      <c r="U659" s="144"/>
      <c r="V659" s="144"/>
      <c r="W659" s="144"/>
      <c r="X659" s="144"/>
      <c r="Y659" s="144"/>
      <c r="Z659" s="144"/>
    </row>
    <row r="660" spans="20:26" x14ac:dyDescent="0.35">
      <c r="T660" s="25"/>
      <c r="U660" s="144"/>
      <c r="V660" s="144"/>
      <c r="W660" s="144"/>
      <c r="X660" s="144"/>
      <c r="Y660" s="144"/>
      <c r="Z660" s="144"/>
    </row>
    <row r="661" spans="20:26" x14ac:dyDescent="0.35">
      <c r="T661" s="25"/>
      <c r="U661" s="144"/>
      <c r="V661" s="144"/>
      <c r="W661" s="144"/>
      <c r="X661" s="144"/>
      <c r="Y661" s="144"/>
      <c r="Z661" s="144"/>
    </row>
    <row r="662" spans="20:26" x14ac:dyDescent="0.35">
      <c r="T662" s="25"/>
      <c r="U662" s="144"/>
      <c r="V662" s="144"/>
      <c r="W662" s="144"/>
      <c r="X662" s="144"/>
      <c r="Y662" s="144"/>
      <c r="Z662" s="144"/>
    </row>
    <row r="663" spans="20:26" x14ac:dyDescent="0.35">
      <c r="T663" s="25"/>
      <c r="U663" s="144"/>
      <c r="V663" s="144"/>
      <c r="W663" s="144"/>
      <c r="X663" s="144"/>
      <c r="Y663" s="144"/>
      <c r="Z663" s="144"/>
    </row>
    <row r="664" spans="20:26" x14ac:dyDescent="0.35">
      <c r="T664" s="25"/>
      <c r="U664" s="144"/>
      <c r="V664" s="144"/>
      <c r="W664" s="144"/>
      <c r="X664" s="144"/>
      <c r="Y664" s="144"/>
      <c r="Z664" s="144"/>
    </row>
    <row r="665" spans="20:26" x14ac:dyDescent="0.35">
      <c r="T665" s="25"/>
      <c r="U665" s="144"/>
      <c r="V665" s="144"/>
      <c r="W665" s="144"/>
      <c r="X665" s="144"/>
      <c r="Y665" s="144"/>
      <c r="Z665" s="144"/>
    </row>
    <row r="666" spans="20:26" x14ac:dyDescent="0.35">
      <c r="T666" s="25"/>
      <c r="U666" s="144"/>
      <c r="V666" s="144"/>
      <c r="W666" s="144"/>
      <c r="X666" s="144"/>
      <c r="Y666" s="144"/>
      <c r="Z666" s="144"/>
    </row>
    <row r="667" spans="20:26" x14ac:dyDescent="0.35">
      <c r="T667" s="25"/>
      <c r="U667" s="144"/>
      <c r="V667" s="144"/>
      <c r="W667" s="144"/>
      <c r="X667" s="144"/>
      <c r="Y667" s="144"/>
      <c r="Z667" s="144"/>
    </row>
    <row r="668" spans="20:26" x14ac:dyDescent="0.35">
      <c r="T668" s="25"/>
      <c r="U668" s="144"/>
      <c r="V668" s="144"/>
      <c r="W668" s="144"/>
      <c r="X668" s="144"/>
      <c r="Y668" s="144"/>
      <c r="Z668" s="144"/>
    </row>
    <row r="669" spans="20:26" x14ac:dyDescent="0.35">
      <c r="T669" s="25"/>
      <c r="U669" s="144"/>
      <c r="V669" s="144"/>
      <c r="W669" s="144"/>
      <c r="X669" s="144"/>
      <c r="Y669" s="144"/>
      <c r="Z669" s="144"/>
    </row>
    <row r="670" spans="20:26" x14ac:dyDescent="0.35">
      <c r="T670" s="25"/>
      <c r="U670" s="144"/>
      <c r="V670" s="144"/>
      <c r="W670" s="144"/>
      <c r="X670" s="144"/>
      <c r="Y670" s="144"/>
      <c r="Z670" s="144"/>
    </row>
    <row r="671" spans="20:26" x14ac:dyDescent="0.35">
      <c r="T671" s="25"/>
      <c r="U671" s="144"/>
      <c r="V671" s="144"/>
      <c r="W671" s="144"/>
      <c r="X671" s="144"/>
      <c r="Y671" s="144"/>
      <c r="Z671" s="144"/>
    </row>
    <row r="672" spans="20:26" x14ac:dyDescent="0.35">
      <c r="T672" s="25"/>
      <c r="U672" s="144"/>
      <c r="V672" s="144"/>
      <c r="W672" s="144"/>
      <c r="X672" s="144"/>
      <c r="Y672" s="144"/>
      <c r="Z672" s="144"/>
    </row>
    <row r="673" spans="20:26" x14ac:dyDescent="0.35">
      <c r="T673" s="25"/>
      <c r="U673" s="144"/>
      <c r="V673" s="144"/>
      <c r="W673" s="144"/>
      <c r="X673" s="144"/>
      <c r="Y673" s="144"/>
      <c r="Z673" s="144"/>
    </row>
    <row r="674" spans="20:26" x14ac:dyDescent="0.35">
      <c r="T674" s="25"/>
      <c r="U674" s="144"/>
      <c r="V674" s="144"/>
      <c r="W674" s="144"/>
      <c r="X674" s="144"/>
      <c r="Y674" s="144"/>
      <c r="Z674" s="144"/>
    </row>
    <row r="675" spans="20:26" x14ac:dyDescent="0.35">
      <c r="T675" s="25"/>
      <c r="U675" s="144"/>
      <c r="V675" s="144"/>
      <c r="W675" s="144"/>
      <c r="X675" s="144"/>
      <c r="Y675" s="144"/>
      <c r="Z675" s="144"/>
    </row>
    <row r="676" spans="20:26" x14ac:dyDescent="0.35">
      <c r="T676" s="25"/>
      <c r="U676" s="144"/>
      <c r="V676" s="144"/>
      <c r="W676" s="144"/>
      <c r="X676" s="144"/>
      <c r="Y676" s="144"/>
      <c r="Z676" s="144"/>
    </row>
    <row r="677" spans="20:26" x14ac:dyDescent="0.35">
      <c r="T677" s="25"/>
      <c r="U677" s="144"/>
      <c r="V677" s="144"/>
      <c r="W677" s="144"/>
      <c r="X677" s="144"/>
      <c r="Y677" s="144"/>
      <c r="Z677" s="144"/>
    </row>
    <row r="678" spans="20:26" x14ac:dyDescent="0.35">
      <c r="T678" s="25"/>
      <c r="U678" s="144"/>
      <c r="V678" s="144"/>
      <c r="W678" s="144"/>
      <c r="X678" s="144"/>
      <c r="Y678" s="144"/>
      <c r="Z678" s="144"/>
    </row>
    <row r="679" spans="20:26" x14ac:dyDescent="0.35">
      <c r="T679" s="25"/>
      <c r="U679" s="144"/>
      <c r="V679" s="144"/>
      <c r="W679" s="144"/>
      <c r="X679" s="144"/>
      <c r="Y679" s="144"/>
      <c r="Z679" s="144"/>
    </row>
    <row r="680" spans="20:26" x14ac:dyDescent="0.35">
      <c r="T680" s="25"/>
      <c r="U680" s="144"/>
      <c r="V680" s="144"/>
      <c r="W680" s="144"/>
      <c r="X680" s="144"/>
      <c r="Y680" s="144"/>
      <c r="Z680" s="144"/>
    </row>
    <row r="681" spans="20:26" x14ac:dyDescent="0.35">
      <c r="T681" s="25"/>
      <c r="U681" s="144"/>
      <c r="V681" s="144"/>
      <c r="W681" s="144"/>
      <c r="X681" s="144"/>
      <c r="Y681" s="144"/>
      <c r="Z681" s="144"/>
    </row>
    <row r="682" spans="20:26" x14ac:dyDescent="0.35">
      <c r="T682" s="25"/>
      <c r="U682" s="144"/>
      <c r="V682" s="144"/>
      <c r="W682" s="144"/>
      <c r="X682" s="144"/>
      <c r="Y682" s="144"/>
      <c r="Z682" s="144"/>
    </row>
    <row r="683" spans="20:26" x14ac:dyDescent="0.35">
      <c r="T683" s="25"/>
      <c r="U683" s="144"/>
      <c r="V683" s="144"/>
      <c r="W683" s="144"/>
      <c r="X683" s="144"/>
      <c r="Y683" s="144"/>
      <c r="Z683" s="144"/>
    </row>
    <row r="684" spans="20:26" x14ac:dyDescent="0.35">
      <c r="T684" s="25"/>
      <c r="U684" s="144"/>
      <c r="V684" s="144"/>
      <c r="W684" s="144"/>
      <c r="X684" s="144"/>
      <c r="Y684" s="144"/>
      <c r="Z684" s="144"/>
    </row>
    <row r="685" spans="20:26" x14ac:dyDescent="0.35">
      <c r="T685" s="25"/>
      <c r="U685" s="144"/>
      <c r="V685" s="144"/>
      <c r="W685" s="144"/>
      <c r="X685" s="144"/>
      <c r="Y685" s="144"/>
      <c r="Z685" s="144"/>
    </row>
    <row r="686" spans="20:26" x14ac:dyDescent="0.35">
      <c r="T686" s="25"/>
      <c r="U686" s="144"/>
      <c r="V686" s="144"/>
      <c r="W686" s="144"/>
      <c r="X686" s="144"/>
      <c r="Y686" s="144"/>
      <c r="Z686" s="144"/>
    </row>
    <row r="687" spans="20:26" x14ac:dyDescent="0.35">
      <c r="T687" s="25"/>
      <c r="U687" s="144"/>
      <c r="V687" s="144"/>
      <c r="W687" s="144"/>
      <c r="X687" s="144"/>
      <c r="Y687" s="144"/>
      <c r="Z687" s="144"/>
    </row>
    <row r="688" spans="20:26" x14ac:dyDescent="0.35">
      <c r="T688" s="25"/>
      <c r="U688" s="144"/>
      <c r="V688" s="144"/>
      <c r="W688" s="144"/>
      <c r="X688" s="144"/>
      <c r="Y688" s="144"/>
      <c r="Z688" s="144"/>
    </row>
    <row r="689" spans="20:26" x14ac:dyDescent="0.35">
      <c r="T689" s="25"/>
      <c r="U689" s="144"/>
      <c r="V689" s="144"/>
      <c r="W689" s="144"/>
      <c r="X689" s="144"/>
      <c r="Y689" s="144"/>
      <c r="Z689" s="144"/>
    </row>
    <row r="690" spans="20:26" x14ac:dyDescent="0.35">
      <c r="T690" s="25"/>
      <c r="U690" s="144"/>
      <c r="V690" s="144"/>
      <c r="W690" s="144"/>
      <c r="X690" s="144"/>
      <c r="Y690" s="144"/>
      <c r="Z690" s="144"/>
    </row>
    <row r="691" spans="20:26" x14ac:dyDescent="0.35">
      <c r="T691" s="25"/>
      <c r="U691" s="144"/>
      <c r="V691" s="144"/>
      <c r="W691" s="144"/>
      <c r="X691" s="144"/>
      <c r="Y691" s="144"/>
      <c r="Z691" s="144"/>
    </row>
    <row r="692" spans="20:26" x14ac:dyDescent="0.35">
      <c r="T692" s="25"/>
      <c r="U692" s="144"/>
      <c r="V692" s="144"/>
      <c r="W692" s="144"/>
      <c r="X692" s="144"/>
      <c r="Y692" s="144"/>
      <c r="Z692" s="144"/>
    </row>
    <row r="693" spans="20:26" x14ac:dyDescent="0.35">
      <c r="T693" s="25"/>
      <c r="U693" s="144"/>
      <c r="V693" s="144"/>
      <c r="W693" s="144"/>
      <c r="X693" s="144"/>
      <c r="Y693" s="144"/>
      <c r="Z693" s="144"/>
    </row>
    <row r="694" spans="20:26" x14ac:dyDescent="0.35">
      <c r="T694" s="25"/>
      <c r="U694" s="144"/>
      <c r="V694" s="144"/>
      <c r="W694" s="144"/>
      <c r="X694" s="144"/>
      <c r="Y694" s="144"/>
      <c r="Z694" s="144"/>
    </row>
    <row r="695" spans="20:26" x14ac:dyDescent="0.35">
      <c r="T695" s="25"/>
      <c r="U695" s="144"/>
      <c r="V695" s="144"/>
      <c r="W695" s="144"/>
      <c r="X695" s="144"/>
      <c r="Y695" s="144"/>
      <c r="Z695" s="144"/>
    </row>
    <row r="696" spans="20:26" x14ac:dyDescent="0.35">
      <c r="T696" s="25"/>
      <c r="U696" s="144"/>
      <c r="V696" s="144"/>
      <c r="W696" s="144"/>
      <c r="X696" s="144"/>
      <c r="Y696" s="144"/>
      <c r="Z696" s="144"/>
    </row>
    <row r="697" spans="20:26" x14ac:dyDescent="0.35">
      <c r="T697" s="25"/>
      <c r="U697" s="144"/>
      <c r="V697" s="144"/>
      <c r="W697" s="144"/>
      <c r="X697" s="144"/>
      <c r="Y697" s="144"/>
      <c r="Z697" s="144"/>
    </row>
    <row r="698" spans="20:26" x14ac:dyDescent="0.35">
      <c r="T698" s="25"/>
      <c r="U698" s="144"/>
      <c r="V698" s="144"/>
      <c r="W698" s="144"/>
      <c r="X698" s="144"/>
      <c r="Y698" s="144"/>
      <c r="Z698" s="144"/>
    </row>
    <row r="699" spans="20:26" x14ac:dyDescent="0.35">
      <c r="T699" s="25"/>
      <c r="U699" s="144"/>
      <c r="V699" s="144"/>
      <c r="W699" s="144"/>
      <c r="X699" s="144"/>
      <c r="Y699" s="144"/>
      <c r="Z699" s="144"/>
    </row>
    <row r="700" spans="20:26" x14ac:dyDescent="0.35">
      <c r="T700" s="25"/>
      <c r="U700" s="144"/>
      <c r="V700" s="144"/>
      <c r="W700" s="144"/>
      <c r="X700" s="144"/>
      <c r="Y700" s="144"/>
      <c r="Z700" s="144"/>
    </row>
    <row r="701" spans="20:26" x14ac:dyDescent="0.35">
      <c r="T701" s="25"/>
      <c r="U701" s="144"/>
      <c r="V701" s="144"/>
      <c r="W701" s="144"/>
      <c r="X701" s="144"/>
      <c r="Y701" s="144"/>
      <c r="Z701" s="144"/>
    </row>
    <row r="702" spans="20:26" x14ac:dyDescent="0.35">
      <c r="T702" s="25"/>
      <c r="U702" s="144"/>
      <c r="V702" s="144"/>
      <c r="W702" s="144"/>
      <c r="X702" s="144"/>
      <c r="Y702" s="144"/>
      <c r="Z702" s="144"/>
    </row>
    <row r="703" spans="20:26" x14ac:dyDescent="0.35">
      <c r="T703" s="25"/>
      <c r="U703" s="144"/>
      <c r="V703" s="144"/>
      <c r="W703" s="144"/>
      <c r="X703" s="144"/>
      <c r="Y703" s="144"/>
      <c r="Z703" s="144"/>
    </row>
    <row r="704" spans="20:26" x14ac:dyDescent="0.35">
      <c r="T704" s="25"/>
      <c r="U704" s="144"/>
      <c r="V704" s="144"/>
      <c r="W704" s="144"/>
      <c r="X704" s="144"/>
      <c r="Y704" s="144"/>
      <c r="Z704" s="144"/>
    </row>
    <row r="705" spans="20:26" x14ac:dyDescent="0.35">
      <c r="T705" s="25"/>
      <c r="U705" s="144"/>
      <c r="V705" s="144"/>
      <c r="W705" s="144"/>
      <c r="X705" s="144"/>
      <c r="Y705" s="144"/>
      <c r="Z705" s="144"/>
    </row>
    <row r="706" spans="20:26" x14ac:dyDescent="0.35">
      <c r="T706" s="25"/>
      <c r="U706" s="144"/>
      <c r="V706" s="144"/>
      <c r="W706" s="144"/>
      <c r="X706" s="144"/>
      <c r="Y706" s="144"/>
      <c r="Z706" s="144"/>
    </row>
    <row r="707" spans="20:26" x14ac:dyDescent="0.35">
      <c r="T707" s="25"/>
      <c r="U707" s="144"/>
      <c r="V707" s="144"/>
      <c r="W707" s="144"/>
      <c r="X707" s="144"/>
      <c r="Y707" s="144"/>
      <c r="Z707" s="144"/>
    </row>
    <row r="708" spans="20:26" x14ac:dyDescent="0.35">
      <c r="T708" s="25"/>
      <c r="U708" s="144"/>
      <c r="V708" s="144"/>
      <c r="W708" s="144"/>
      <c r="X708" s="144"/>
      <c r="Y708" s="144"/>
      <c r="Z708" s="144"/>
    </row>
    <row r="709" spans="20:26" x14ac:dyDescent="0.35">
      <c r="T709" s="25"/>
      <c r="U709" s="144"/>
      <c r="V709" s="144"/>
      <c r="W709" s="144"/>
      <c r="X709" s="144"/>
      <c r="Y709" s="144"/>
      <c r="Z709" s="144"/>
    </row>
    <row r="710" spans="20:26" x14ac:dyDescent="0.35">
      <c r="T710" s="25"/>
      <c r="U710" s="144"/>
      <c r="V710" s="144"/>
      <c r="W710" s="144"/>
      <c r="X710" s="144"/>
      <c r="Y710" s="144"/>
      <c r="Z710" s="144"/>
    </row>
    <row r="711" spans="20:26" x14ac:dyDescent="0.35">
      <c r="T711" s="25"/>
      <c r="U711" s="144"/>
      <c r="V711" s="144"/>
      <c r="W711" s="144"/>
      <c r="X711" s="144"/>
      <c r="Y711" s="144"/>
      <c r="Z711" s="144"/>
    </row>
    <row r="712" spans="20:26" x14ac:dyDescent="0.35">
      <c r="T712" s="25"/>
      <c r="U712" s="144"/>
      <c r="V712" s="144"/>
      <c r="W712" s="144"/>
      <c r="X712" s="144"/>
      <c r="Y712" s="144"/>
      <c r="Z712" s="144"/>
    </row>
    <row r="713" spans="20:26" x14ac:dyDescent="0.35">
      <c r="T713" s="25"/>
      <c r="U713" s="144"/>
      <c r="V713" s="144"/>
      <c r="W713" s="144"/>
      <c r="X713" s="144"/>
      <c r="Y713" s="144"/>
      <c r="Z713" s="144"/>
    </row>
    <row r="714" spans="20:26" x14ac:dyDescent="0.35">
      <c r="T714" s="25"/>
      <c r="U714" s="144"/>
      <c r="V714" s="144"/>
      <c r="W714" s="144"/>
      <c r="X714" s="144"/>
      <c r="Y714" s="144"/>
      <c r="Z714" s="144"/>
    </row>
    <row r="715" spans="20:26" x14ac:dyDescent="0.35">
      <c r="T715" s="25"/>
      <c r="U715" s="144"/>
      <c r="V715" s="144"/>
      <c r="W715" s="144"/>
      <c r="X715" s="144"/>
      <c r="Y715" s="144"/>
      <c r="Z715" s="144"/>
    </row>
    <row r="716" spans="20:26" x14ac:dyDescent="0.35">
      <c r="T716" s="25"/>
      <c r="U716" s="144"/>
      <c r="V716" s="144"/>
      <c r="W716" s="144"/>
      <c r="X716" s="144"/>
      <c r="Y716" s="144"/>
      <c r="Z716" s="144"/>
    </row>
    <row r="717" spans="20:26" x14ac:dyDescent="0.35">
      <c r="T717" s="25"/>
      <c r="U717" s="144"/>
      <c r="V717" s="144"/>
      <c r="W717" s="144"/>
      <c r="X717" s="144"/>
      <c r="Y717" s="144"/>
      <c r="Z717" s="144"/>
    </row>
    <row r="718" spans="20:26" x14ac:dyDescent="0.35">
      <c r="T718" s="25"/>
      <c r="U718" s="144"/>
      <c r="V718" s="144"/>
      <c r="W718" s="144"/>
      <c r="X718" s="144"/>
      <c r="Y718" s="144"/>
      <c r="Z718" s="144"/>
    </row>
    <row r="719" spans="20:26" x14ac:dyDescent="0.35">
      <c r="T719" s="25"/>
      <c r="U719" s="144"/>
      <c r="V719" s="144"/>
      <c r="W719" s="144"/>
      <c r="X719" s="144"/>
      <c r="Y719" s="144"/>
      <c r="Z719" s="144"/>
    </row>
    <row r="720" spans="20:26" x14ac:dyDescent="0.35">
      <c r="T720" s="25"/>
      <c r="U720" s="144"/>
      <c r="V720" s="144"/>
      <c r="W720" s="144"/>
      <c r="X720" s="144"/>
      <c r="Y720" s="144"/>
      <c r="Z720" s="144"/>
    </row>
    <row r="721" spans="20:26" x14ac:dyDescent="0.35">
      <c r="T721" s="25"/>
      <c r="U721" s="144"/>
      <c r="V721" s="144"/>
      <c r="W721" s="144"/>
      <c r="X721" s="144"/>
      <c r="Y721" s="144"/>
      <c r="Z721" s="144"/>
    </row>
    <row r="722" spans="20:26" x14ac:dyDescent="0.35">
      <c r="T722" s="25"/>
      <c r="U722" s="144"/>
      <c r="V722" s="144"/>
      <c r="W722" s="144"/>
      <c r="X722" s="144"/>
      <c r="Y722" s="144"/>
      <c r="Z722" s="144"/>
    </row>
    <row r="723" spans="20:26" x14ac:dyDescent="0.35">
      <c r="T723" s="25"/>
      <c r="U723" s="144"/>
      <c r="V723" s="144"/>
      <c r="W723" s="144"/>
      <c r="X723" s="144"/>
      <c r="Y723" s="144"/>
      <c r="Z723" s="144"/>
    </row>
    <row r="724" spans="20:26" x14ac:dyDescent="0.35">
      <c r="T724" s="25"/>
      <c r="U724" s="144"/>
      <c r="V724" s="144"/>
      <c r="W724" s="144"/>
      <c r="X724" s="144"/>
      <c r="Y724" s="144"/>
      <c r="Z724" s="144"/>
    </row>
    <row r="725" spans="20:26" x14ac:dyDescent="0.35">
      <c r="T725" s="25"/>
      <c r="U725" s="144"/>
      <c r="V725" s="144"/>
      <c r="W725" s="144"/>
      <c r="X725" s="144"/>
      <c r="Y725" s="144"/>
      <c r="Z725" s="144"/>
    </row>
    <row r="726" spans="20:26" x14ac:dyDescent="0.35">
      <c r="T726" s="25"/>
      <c r="U726" s="144"/>
      <c r="V726" s="144"/>
      <c r="W726" s="144"/>
      <c r="X726" s="144"/>
      <c r="Y726" s="144"/>
      <c r="Z726" s="144"/>
    </row>
    <row r="727" spans="20:26" x14ac:dyDescent="0.35">
      <c r="T727" s="25"/>
      <c r="U727" s="144"/>
      <c r="V727" s="144"/>
      <c r="W727" s="144"/>
      <c r="X727" s="144"/>
      <c r="Y727" s="144"/>
      <c r="Z727" s="144"/>
    </row>
    <row r="728" spans="20:26" x14ac:dyDescent="0.35">
      <c r="T728" s="25"/>
      <c r="U728" s="144"/>
      <c r="V728" s="144"/>
      <c r="W728" s="144"/>
      <c r="X728" s="144"/>
      <c r="Y728" s="144"/>
      <c r="Z728" s="144"/>
    </row>
    <row r="729" spans="20:26" x14ac:dyDescent="0.35">
      <c r="T729" s="25"/>
      <c r="U729" s="144"/>
      <c r="V729" s="144"/>
      <c r="W729" s="144"/>
      <c r="X729" s="144"/>
      <c r="Y729" s="144"/>
      <c r="Z729" s="144"/>
    </row>
    <row r="730" spans="20:26" x14ac:dyDescent="0.35">
      <c r="T730" s="25"/>
      <c r="U730" s="144"/>
      <c r="V730" s="144"/>
      <c r="W730" s="144"/>
      <c r="X730" s="144"/>
      <c r="Y730" s="144"/>
      <c r="Z730" s="144"/>
    </row>
    <row r="731" spans="20:26" x14ac:dyDescent="0.35">
      <c r="T731" s="25"/>
      <c r="U731" s="144"/>
      <c r="V731" s="144"/>
      <c r="W731" s="144"/>
      <c r="X731" s="144"/>
      <c r="Y731" s="144"/>
      <c r="Z731" s="144"/>
    </row>
    <row r="732" spans="20:26" x14ac:dyDescent="0.35">
      <c r="T732" s="25"/>
      <c r="U732" s="144"/>
      <c r="V732" s="144"/>
      <c r="W732" s="144"/>
      <c r="X732" s="144"/>
      <c r="Y732" s="144"/>
      <c r="Z732" s="144"/>
    </row>
    <row r="733" spans="20:26" x14ac:dyDescent="0.35">
      <c r="T733" s="25"/>
      <c r="U733" s="144"/>
      <c r="V733" s="144"/>
      <c r="W733" s="144"/>
      <c r="X733" s="144"/>
      <c r="Y733" s="144"/>
      <c r="Z733" s="144"/>
    </row>
    <row r="734" spans="20:26" x14ac:dyDescent="0.35">
      <c r="T734" s="25"/>
      <c r="U734" s="144"/>
      <c r="V734" s="144"/>
      <c r="W734" s="144"/>
      <c r="X734" s="144"/>
      <c r="Y734" s="144"/>
      <c r="Z734" s="144"/>
    </row>
    <row r="735" spans="20:26" x14ac:dyDescent="0.35">
      <c r="T735" s="25"/>
      <c r="U735" s="144"/>
      <c r="V735" s="144"/>
      <c r="W735" s="144"/>
      <c r="X735" s="144"/>
      <c r="Y735" s="144"/>
      <c r="Z735" s="144"/>
    </row>
    <row r="736" spans="20:26" x14ac:dyDescent="0.35">
      <c r="T736" s="25"/>
      <c r="U736" s="144"/>
      <c r="V736" s="144"/>
      <c r="W736" s="144"/>
      <c r="X736" s="144"/>
      <c r="Y736" s="144"/>
      <c r="Z736" s="144"/>
    </row>
    <row r="737" spans="20:26" x14ac:dyDescent="0.35">
      <c r="T737" s="25"/>
      <c r="U737" s="144"/>
      <c r="V737" s="144"/>
      <c r="W737" s="144"/>
      <c r="X737" s="144"/>
      <c r="Y737" s="144"/>
      <c r="Z737" s="144"/>
    </row>
    <row r="738" spans="20:26" x14ac:dyDescent="0.35">
      <c r="T738" s="25"/>
      <c r="U738" s="144"/>
      <c r="V738" s="144"/>
      <c r="W738" s="144"/>
      <c r="X738" s="144"/>
      <c r="Y738" s="144"/>
      <c r="Z738" s="144"/>
    </row>
    <row r="739" spans="20:26" x14ac:dyDescent="0.35">
      <c r="T739" s="25"/>
      <c r="U739" s="144"/>
      <c r="V739" s="144"/>
      <c r="W739" s="144"/>
      <c r="X739" s="144"/>
      <c r="Y739" s="144"/>
      <c r="Z739" s="144"/>
    </row>
    <row r="740" spans="20:26" x14ac:dyDescent="0.35">
      <c r="T740" s="25"/>
      <c r="U740" s="144"/>
      <c r="V740" s="144"/>
      <c r="W740" s="144"/>
      <c r="X740" s="144"/>
      <c r="Y740" s="144"/>
      <c r="Z740" s="144"/>
    </row>
    <row r="741" spans="20:26" x14ac:dyDescent="0.35">
      <c r="T741" s="25"/>
      <c r="U741" s="144"/>
      <c r="V741" s="144"/>
      <c r="W741" s="144"/>
      <c r="X741" s="144"/>
      <c r="Y741" s="144"/>
      <c r="Z741" s="144"/>
    </row>
    <row r="742" spans="20:26" x14ac:dyDescent="0.35">
      <c r="T742" s="25"/>
      <c r="U742" s="144"/>
      <c r="V742" s="144"/>
      <c r="W742" s="144"/>
      <c r="X742" s="144"/>
      <c r="Y742" s="144"/>
      <c r="Z742" s="144"/>
    </row>
    <row r="743" spans="20:26" x14ac:dyDescent="0.35">
      <c r="T743" s="25"/>
      <c r="U743" s="144"/>
      <c r="V743" s="144"/>
      <c r="W743" s="144"/>
      <c r="X743" s="144"/>
      <c r="Y743" s="144"/>
      <c r="Z743" s="144"/>
    </row>
    <row r="744" spans="20:26" x14ac:dyDescent="0.35">
      <c r="T744" s="25"/>
      <c r="U744" s="144"/>
      <c r="V744" s="144"/>
      <c r="W744" s="144"/>
      <c r="X744" s="144"/>
      <c r="Y744" s="144"/>
      <c r="Z744" s="144"/>
    </row>
    <row r="745" spans="20:26" x14ac:dyDescent="0.35">
      <c r="T745" s="25"/>
      <c r="U745" s="144"/>
      <c r="V745" s="144"/>
      <c r="W745" s="144"/>
      <c r="X745" s="144"/>
      <c r="Y745" s="144"/>
      <c r="Z745" s="144"/>
    </row>
    <row r="746" spans="20:26" x14ac:dyDescent="0.35">
      <c r="T746" s="25"/>
      <c r="U746" s="144"/>
      <c r="V746" s="144"/>
      <c r="W746" s="144"/>
      <c r="X746" s="144"/>
      <c r="Y746" s="144"/>
      <c r="Z746" s="144"/>
    </row>
    <row r="747" spans="20:26" x14ac:dyDescent="0.35">
      <c r="T747" s="25"/>
      <c r="U747" s="144"/>
      <c r="V747" s="144"/>
      <c r="W747" s="144"/>
      <c r="X747" s="144"/>
      <c r="Y747" s="144"/>
      <c r="Z747" s="144"/>
    </row>
    <row r="748" spans="20:26" x14ac:dyDescent="0.35">
      <c r="T748" s="25"/>
      <c r="U748" s="144"/>
      <c r="V748" s="144"/>
      <c r="W748" s="144"/>
      <c r="X748" s="144"/>
      <c r="Y748" s="144"/>
      <c r="Z748" s="144"/>
    </row>
    <row r="749" spans="20:26" x14ac:dyDescent="0.35">
      <c r="T749" s="25"/>
      <c r="U749" s="144"/>
      <c r="V749" s="144"/>
      <c r="W749" s="144"/>
      <c r="X749" s="144"/>
      <c r="Y749" s="144"/>
      <c r="Z749" s="144"/>
    </row>
    <row r="750" spans="20:26" x14ac:dyDescent="0.35">
      <c r="T750" s="25"/>
      <c r="U750" s="144"/>
      <c r="V750" s="144"/>
      <c r="W750" s="144"/>
      <c r="X750" s="144"/>
      <c r="Y750" s="144"/>
      <c r="Z750" s="144"/>
    </row>
    <row r="751" spans="20:26" x14ac:dyDescent="0.35">
      <c r="T751" s="25"/>
      <c r="U751" s="144"/>
      <c r="V751" s="144"/>
      <c r="W751" s="144"/>
      <c r="X751" s="144"/>
      <c r="Y751" s="144"/>
      <c r="Z751" s="144"/>
    </row>
    <row r="752" spans="20:26" x14ac:dyDescent="0.35">
      <c r="T752" s="25"/>
      <c r="U752" s="144"/>
      <c r="V752" s="144"/>
      <c r="W752" s="144"/>
      <c r="X752" s="144"/>
      <c r="Y752" s="144"/>
      <c r="Z752" s="144"/>
    </row>
    <row r="753" spans="20:26" x14ac:dyDescent="0.35">
      <c r="T753" s="25"/>
      <c r="U753" s="144"/>
      <c r="V753" s="144"/>
      <c r="W753" s="144"/>
      <c r="X753" s="144"/>
      <c r="Y753" s="144"/>
      <c r="Z753" s="144"/>
    </row>
    <row r="754" spans="20:26" x14ac:dyDescent="0.35">
      <c r="T754" s="25"/>
      <c r="U754" s="144"/>
      <c r="V754" s="144"/>
      <c r="W754" s="144"/>
      <c r="X754" s="144"/>
      <c r="Y754" s="144"/>
      <c r="Z754" s="144"/>
    </row>
    <row r="755" spans="20:26" x14ac:dyDescent="0.35">
      <c r="T755" s="25"/>
      <c r="U755" s="144"/>
      <c r="V755" s="144"/>
      <c r="W755" s="144"/>
      <c r="X755" s="144"/>
      <c r="Y755" s="144"/>
      <c r="Z755" s="144"/>
    </row>
    <row r="756" spans="20:26" x14ac:dyDescent="0.35">
      <c r="T756" s="25"/>
      <c r="U756" s="144"/>
      <c r="V756" s="144"/>
      <c r="W756" s="144"/>
      <c r="X756" s="144"/>
      <c r="Y756" s="144"/>
      <c r="Z756" s="144"/>
    </row>
    <row r="757" spans="20:26" x14ac:dyDescent="0.35">
      <c r="T757" s="25"/>
      <c r="U757" s="144"/>
      <c r="V757" s="144"/>
      <c r="W757" s="144"/>
      <c r="X757" s="144"/>
      <c r="Y757" s="144"/>
      <c r="Z757" s="144"/>
    </row>
    <row r="758" spans="20:26" x14ac:dyDescent="0.35">
      <c r="T758" s="25"/>
      <c r="U758" s="144"/>
      <c r="V758" s="144"/>
      <c r="W758" s="144"/>
      <c r="X758" s="144"/>
      <c r="Y758" s="144"/>
      <c r="Z758" s="144"/>
    </row>
    <row r="759" spans="20:26" x14ac:dyDescent="0.35">
      <c r="T759" s="25"/>
      <c r="U759" s="144"/>
      <c r="V759" s="144"/>
      <c r="W759" s="144"/>
      <c r="X759" s="144"/>
      <c r="Y759" s="144"/>
      <c r="Z759" s="144"/>
    </row>
    <row r="760" spans="20:26" x14ac:dyDescent="0.35">
      <c r="T760" s="25"/>
      <c r="U760" s="144"/>
      <c r="V760" s="144"/>
      <c r="W760" s="144"/>
      <c r="X760" s="144"/>
      <c r="Y760" s="144"/>
      <c r="Z760" s="144"/>
    </row>
    <row r="761" spans="20:26" x14ac:dyDescent="0.35">
      <c r="T761" s="25"/>
      <c r="U761" s="144"/>
      <c r="V761" s="144"/>
      <c r="W761" s="144"/>
      <c r="X761" s="144"/>
      <c r="Y761" s="144"/>
      <c r="Z761" s="144"/>
    </row>
    <row r="762" spans="20:26" x14ac:dyDescent="0.35">
      <c r="T762" s="25"/>
      <c r="U762" s="144"/>
      <c r="V762" s="144"/>
      <c r="W762" s="144"/>
      <c r="X762" s="144"/>
      <c r="Y762" s="144"/>
      <c r="Z762" s="144"/>
    </row>
    <row r="763" spans="20:26" x14ac:dyDescent="0.35">
      <c r="T763" s="25"/>
      <c r="U763" s="144"/>
      <c r="V763" s="144"/>
      <c r="W763" s="144"/>
      <c r="X763" s="144"/>
      <c r="Y763" s="144"/>
      <c r="Z763" s="144"/>
    </row>
    <row r="764" spans="20:26" x14ac:dyDescent="0.35">
      <c r="T764" s="25"/>
      <c r="U764" s="144"/>
      <c r="V764" s="144"/>
      <c r="W764" s="144"/>
      <c r="X764" s="144"/>
      <c r="Y764" s="144"/>
      <c r="Z764" s="144"/>
    </row>
    <row r="765" spans="20:26" x14ac:dyDescent="0.35">
      <c r="T765" s="25"/>
      <c r="U765" s="144"/>
      <c r="V765" s="144"/>
      <c r="W765" s="144"/>
      <c r="X765" s="144"/>
      <c r="Y765" s="144"/>
      <c r="Z765" s="144"/>
    </row>
    <row r="766" spans="20:26" x14ac:dyDescent="0.35">
      <c r="T766" s="25"/>
      <c r="U766" s="144"/>
      <c r="V766" s="144"/>
      <c r="W766" s="144"/>
      <c r="X766" s="144"/>
      <c r="Y766" s="144"/>
      <c r="Z766" s="144"/>
    </row>
    <row r="767" spans="20:26" x14ac:dyDescent="0.35">
      <c r="T767" s="25"/>
      <c r="U767" s="144"/>
      <c r="V767" s="144"/>
      <c r="W767" s="144"/>
      <c r="X767" s="144"/>
      <c r="Y767" s="144"/>
      <c r="Z767" s="144"/>
    </row>
    <row r="768" spans="20:26" x14ac:dyDescent="0.35">
      <c r="T768" s="25"/>
      <c r="U768" s="144"/>
      <c r="V768" s="144"/>
      <c r="W768" s="144"/>
      <c r="X768" s="144"/>
      <c r="Y768" s="144"/>
      <c r="Z768" s="144"/>
    </row>
    <row r="769" spans="20:26" x14ac:dyDescent="0.35">
      <c r="T769" s="25"/>
      <c r="U769" s="144"/>
      <c r="V769" s="144"/>
      <c r="W769" s="144"/>
      <c r="X769" s="144"/>
      <c r="Y769" s="144"/>
      <c r="Z769" s="144"/>
    </row>
    <row r="770" spans="20:26" x14ac:dyDescent="0.35">
      <c r="T770" s="25"/>
      <c r="U770" s="144"/>
      <c r="V770" s="144"/>
      <c r="W770" s="144"/>
      <c r="X770" s="144"/>
      <c r="Y770" s="144"/>
      <c r="Z770" s="144"/>
    </row>
    <row r="771" spans="20:26" x14ac:dyDescent="0.35">
      <c r="T771" s="25"/>
      <c r="U771" s="144"/>
      <c r="V771" s="144"/>
      <c r="W771" s="144"/>
      <c r="X771" s="144"/>
      <c r="Y771" s="144"/>
      <c r="Z771" s="144"/>
    </row>
    <row r="772" spans="20:26" x14ac:dyDescent="0.35">
      <c r="T772" s="25"/>
      <c r="U772" s="144"/>
      <c r="V772" s="144"/>
      <c r="W772" s="144"/>
      <c r="X772" s="144"/>
      <c r="Y772" s="144"/>
      <c r="Z772" s="144"/>
    </row>
    <row r="773" spans="20:26" x14ac:dyDescent="0.35">
      <c r="T773" s="25"/>
      <c r="U773" s="144"/>
      <c r="V773" s="144"/>
      <c r="W773" s="144"/>
      <c r="X773" s="144"/>
      <c r="Y773" s="144"/>
      <c r="Z773" s="144"/>
    </row>
    <row r="774" spans="20:26" x14ac:dyDescent="0.35">
      <c r="T774" s="25"/>
      <c r="U774" s="144"/>
      <c r="V774" s="144"/>
      <c r="W774" s="144"/>
      <c r="X774" s="144"/>
      <c r="Y774" s="144"/>
      <c r="Z774" s="144"/>
    </row>
    <row r="775" spans="20:26" x14ac:dyDescent="0.35">
      <c r="T775" s="25"/>
      <c r="U775" s="144"/>
      <c r="V775" s="144"/>
      <c r="W775" s="144"/>
      <c r="X775" s="144"/>
      <c r="Y775" s="144"/>
      <c r="Z775" s="144"/>
    </row>
    <row r="776" spans="20:26" x14ac:dyDescent="0.35">
      <c r="T776" s="25"/>
      <c r="U776" s="144"/>
      <c r="V776" s="144"/>
      <c r="W776" s="144"/>
      <c r="X776" s="144"/>
      <c r="Y776" s="144"/>
      <c r="Z776" s="144"/>
    </row>
    <row r="777" spans="20:26" x14ac:dyDescent="0.35">
      <c r="T777" s="25"/>
      <c r="U777" s="144"/>
      <c r="V777" s="144"/>
      <c r="W777" s="144"/>
      <c r="X777" s="144"/>
      <c r="Y777" s="144"/>
      <c r="Z777" s="144"/>
    </row>
    <row r="778" spans="20:26" x14ac:dyDescent="0.35">
      <c r="T778" s="25"/>
      <c r="U778" s="144"/>
      <c r="V778" s="144"/>
      <c r="W778" s="144"/>
      <c r="X778" s="144"/>
      <c r="Y778" s="144"/>
      <c r="Z778" s="144"/>
    </row>
    <row r="779" spans="20:26" x14ac:dyDescent="0.35">
      <c r="T779" s="25"/>
      <c r="U779" s="144"/>
      <c r="V779" s="144"/>
      <c r="W779" s="144"/>
      <c r="X779" s="144"/>
      <c r="Y779" s="144"/>
      <c r="Z779" s="144"/>
    </row>
    <row r="780" spans="20:26" x14ac:dyDescent="0.35">
      <c r="T780" s="25"/>
      <c r="U780" s="144"/>
      <c r="V780" s="144"/>
      <c r="W780" s="144"/>
      <c r="X780" s="144"/>
      <c r="Y780" s="144"/>
      <c r="Z780" s="144"/>
    </row>
    <row r="781" spans="20:26" x14ac:dyDescent="0.35">
      <c r="T781" s="25"/>
      <c r="U781" s="144"/>
      <c r="V781" s="144"/>
      <c r="W781" s="144"/>
      <c r="X781" s="144"/>
      <c r="Y781" s="144"/>
      <c r="Z781" s="144"/>
    </row>
    <row r="782" spans="20:26" x14ac:dyDescent="0.35">
      <c r="T782" s="25"/>
      <c r="U782" s="144"/>
      <c r="V782" s="144"/>
      <c r="W782" s="144"/>
      <c r="X782" s="144"/>
      <c r="Y782" s="144"/>
      <c r="Z782" s="144"/>
    </row>
    <row r="783" spans="20:26" x14ac:dyDescent="0.35">
      <c r="T783" s="25"/>
      <c r="U783" s="144"/>
      <c r="V783" s="144"/>
      <c r="W783" s="144"/>
      <c r="X783" s="144"/>
      <c r="Y783" s="144"/>
      <c r="Z783" s="144"/>
    </row>
    <row r="784" spans="20:26" x14ac:dyDescent="0.35">
      <c r="T784" s="25"/>
      <c r="U784" s="144"/>
      <c r="V784" s="144"/>
      <c r="W784" s="144"/>
      <c r="X784" s="144"/>
      <c r="Y784" s="144"/>
      <c r="Z784" s="144"/>
    </row>
    <row r="785" spans="20:26" x14ac:dyDescent="0.35">
      <c r="T785" s="25"/>
      <c r="U785" s="144"/>
      <c r="V785" s="144"/>
      <c r="W785" s="144"/>
      <c r="X785" s="144"/>
      <c r="Y785" s="144"/>
      <c r="Z785" s="144"/>
    </row>
    <row r="786" spans="20:26" x14ac:dyDescent="0.35">
      <c r="T786" s="25"/>
      <c r="U786" s="144"/>
      <c r="V786" s="144"/>
      <c r="W786" s="144"/>
      <c r="X786" s="144"/>
      <c r="Y786" s="144"/>
      <c r="Z786" s="144"/>
    </row>
    <row r="787" spans="20:26" x14ac:dyDescent="0.35">
      <c r="T787" s="25"/>
      <c r="U787" s="144"/>
      <c r="V787" s="144"/>
      <c r="W787" s="144"/>
      <c r="X787" s="144"/>
      <c r="Y787" s="144"/>
      <c r="Z787" s="144"/>
    </row>
    <row r="788" spans="20:26" x14ac:dyDescent="0.35">
      <c r="T788" s="25"/>
      <c r="U788" s="144"/>
      <c r="V788" s="144"/>
      <c r="W788" s="144"/>
      <c r="X788" s="144"/>
      <c r="Y788" s="144"/>
      <c r="Z788" s="144"/>
    </row>
    <row r="789" spans="20:26" x14ac:dyDescent="0.35">
      <c r="T789" s="25"/>
      <c r="U789" s="144"/>
      <c r="V789" s="144"/>
      <c r="W789" s="144"/>
      <c r="X789" s="144"/>
      <c r="Y789" s="144"/>
      <c r="Z789" s="144"/>
    </row>
    <row r="790" spans="20:26" x14ac:dyDescent="0.35">
      <c r="T790" s="25"/>
      <c r="U790" s="144"/>
      <c r="V790" s="144"/>
      <c r="W790" s="144"/>
      <c r="X790" s="144"/>
      <c r="Y790" s="144"/>
      <c r="Z790" s="144"/>
    </row>
    <row r="791" spans="20:26" x14ac:dyDescent="0.35">
      <c r="T791" s="25"/>
      <c r="U791" s="144"/>
      <c r="V791" s="144"/>
      <c r="W791" s="144"/>
      <c r="X791" s="144"/>
      <c r="Y791" s="144"/>
      <c r="Z791" s="144"/>
    </row>
    <row r="792" spans="20:26" x14ac:dyDescent="0.35">
      <c r="T792" s="25"/>
      <c r="U792" s="144"/>
      <c r="V792" s="144"/>
      <c r="W792" s="144"/>
      <c r="X792" s="144"/>
      <c r="Y792" s="144"/>
      <c r="Z792" s="144"/>
    </row>
    <row r="793" spans="20:26" x14ac:dyDescent="0.35">
      <c r="T793" s="25"/>
      <c r="U793" s="144"/>
      <c r="V793" s="144"/>
      <c r="W793" s="144"/>
      <c r="X793" s="144"/>
      <c r="Y793" s="144"/>
      <c r="Z793" s="144"/>
    </row>
    <row r="794" spans="20:26" x14ac:dyDescent="0.35">
      <c r="T794" s="25"/>
      <c r="U794" s="144"/>
      <c r="V794" s="144"/>
      <c r="W794" s="144"/>
      <c r="X794" s="144"/>
      <c r="Y794" s="144"/>
      <c r="Z794" s="144"/>
    </row>
    <row r="795" spans="20:26" x14ac:dyDescent="0.35">
      <c r="T795" s="25"/>
      <c r="U795" s="144"/>
      <c r="V795" s="144"/>
      <c r="W795" s="144"/>
      <c r="X795" s="144"/>
      <c r="Y795" s="144"/>
      <c r="Z795" s="144"/>
    </row>
    <row r="796" spans="20:26" x14ac:dyDescent="0.35">
      <c r="T796" s="25"/>
      <c r="U796" s="144"/>
      <c r="V796" s="144"/>
      <c r="W796" s="144"/>
      <c r="X796" s="144"/>
      <c r="Y796" s="144"/>
      <c r="Z796" s="144"/>
    </row>
    <row r="797" spans="20:26" x14ac:dyDescent="0.35">
      <c r="T797" s="25"/>
      <c r="U797" s="144"/>
      <c r="V797" s="144"/>
      <c r="W797" s="144"/>
      <c r="X797" s="144"/>
      <c r="Y797" s="144"/>
      <c r="Z797" s="144"/>
    </row>
    <row r="798" spans="20:26" x14ac:dyDescent="0.35">
      <c r="T798" s="25"/>
      <c r="U798" s="144"/>
      <c r="V798" s="144"/>
      <c r="W798" s="144"/>
      <c r="X798" s="144"/>
      <c r="Y798" s="144"/>
      <c r="Z798" s="144"/>
    </row>
    <row r="799" spans="20:26" x14ac:dyDescent="0.35">
      <c r="T799" s="25"/>
      <c r="U799" s="144"/>
      <c r="V799" s="144"/>
      <c r="W799" s="144"/>
      <c r="X799" s="144"/>
      <c r="Y799" s="144"/>
      <c r="Z799" s="144"/>
    </row>
    <row r="800" spans="20:26" x14ac:dyDescent="0.35">
      <c r="T800" s="25"/>
      <c r="U800" s="144"/>
      <c r="V800" s="144"/>
      <c r="W800" s="144"/>
      <c r="X800" s="144"/>
      <c r="Y800" s="144"/>
      <c r="Z800" s="144"/>
    </row>
    <row r="801" spans="20:26" x14ac:dyDescent="0.35">
      <c r="T801" s="25"/>
      <c r="U801" s="144"/>
      <c r="V801" s="144"/>
      <c r="W801" s="144"/>
      <c r="X801" s="144"/>
      <c r="Y801" s="144"/>
      <c r="Z801" s="144"/>
    </row>
    <row r="802" spans="20:26" x14ac:dyDescent="0.35">
      <c r="T802" s="25"/>
      <c r="U802" s="144"/>
      <c r="V802" s="144"/>
      <c r="W802" s="144"/>
      <c r="X802" s="144"/>
      <c r="Y802" s="144"/>
      <c r="Z802" s="144"/>
    </row>
    <row r="803" spans="20:26" x14ac:dyDescent="0.35">
      <c r="T803" s="25"/>
      <c r="U803" s="144"/>
      <c r="V803" s="144"/>
      <c r="W803" s="144"/>
      <c r="X803" s="144"/>
      <c r="Y803" s="144"/>
      <c r="Z803" s="144"/>
    </row>
    <row r="804" spans="20:26" x14ac:dyDescent="0.35">
      <c r="T804" s="25"/>
      <c r="U804" s="144"/>
      <c r="V804" s="144"/>
      <c r="W804" s="144"/>
      <c r="X804" s="144"/>
      <c r="Y804" s="144"/>
      <c r="Z804" s="144"/>
    </row>
    <row r="805" spans="20:26" x14ac:dyDescent="0.35">
      <c r="T805" s="25"/>
      <c r="U805" s="144"/>
      <c r="V805" s="144"/>
      <c r="W805" s="144"/>
      <c r="X805" s="144"/>
      <c r="Y805" s="144"/>
      <c r="Z805" s="144"/>
    </row>
    <row r="806" spans="20:26" x14ac:dyDescent="0.35">
      <c r="T806" s="25"/>
      <c r="U806" s="144"/>
      <c r="V806" s="144"/>
      <c r="W806" s="144"/>
      <c r="X806" s="144"/>
      <c r="Y806" s="144"/>
      <c r="Z806" s="144"/>
    </row>
    <row r="807" spans="20:26" x14ac:dyDescent="0.35">
      <c r="T807" s="25"/>
      <c r="U807" s="144"/>
      <c r="V807" s="144"/>
      <c r="W807" s="144"/>
      <c r="X807" s="144"/>
      <c r="Y807" s="144"/>
      <c r="Z807" s="144"/>
    </row>
    <row r="808" spans="20:26" x14ac:dyDescent="0.35">
      <c r="T808" s="25"/>
      <c r="U808" s="144"/>
      <c r="V808" s="144"/>
      <c r="W808" s="144"/>
      <c r="X808" s="144"/>
      <c r="Y808" s="144"/>
      <c r="Z808" s="144"/>
    </row>
    <row r="809" spans="20:26" x14ac:dyDescent="0.35">
      <c r="T809" s="25"/>
      <c r="U809" s="144"/>
      <c r="V809" s="144"/>
      <c r="W809" s="144"/>
      <c r="X809" s="144"/>
      <c r="Y809" s="144"/>
      <c r="Z809" s="144"/>
    </row>
    <row r="810" spans="20:26" x14ac:dyDescent="0.35">
      <c r="T810" s="25"/>
      <c r="U810" s="144"/>
      <c r="V810" s="144"/>
      <c r="W810" s="144"/>
      <c r="X810" s="144"/>
      <c r="Y810" s="144"/>
      <c r="Z810" s="144"/>
    </row>
    <row r="811" spans="20:26" x14ac:dyDescent="0.35">
      <c r="T811" s="25"/>
      <c r="U811" s="144"/>
      <c r="V811" s="144"/>
      <c r="W811" s="144"/>
      <c r="X811" s="144"/>
      <c r="Y811" s="144"/>
      <c r="Z811" s="144"/>
    </row>
    <row r="812" spans="20:26" x14ac:dyDescent="0.35">
      <c r="T812" s="25"/>
      <c r="U812" s="144"/>
      <c r="V812" s="144"/>
      <c r="W812" s="144"/>
      <c r="X812" s="144"/>
      <c r="Y812" s="144"/>
      <c r="Z812" s="144"/>
    </row>
    <row r="813" spans="20:26" x14ac:dyDescent="0.35">
      <c r="T813" s="25"/>
      <c r="U813" s="144"/>
      <c r="V813" s="144"/>
      <c r="W813" s="144"/>
      <c r="X813" s="144"/>
      <c r="Y813" s="144"/>
      <c r="Z813" s="144"/>
    </row>
    <row r="814" spans="20:26" x14ac:dyDescent="0.35">
      <c r="T814" s="25"/>
      <c r="U814" s="144"/>
      <c r="V814" s="144"/>
      <c r="W814" s="144"/>
      <c r="X814" s="144"/>
      <c r="Y814" s="144"/>
      <c r="Z814" s="144"/>
    </row>
    <row r="815" spans="20:26" x14ac:dyDescent="0.35">
      <c r="T815" s="25"/>
      <c r="U815" s="144"/>
      <c r="V815" s="144"/>
      <c r="W815" s="144"/>
      <c r="X815" s="144"/>
      <c r="Y815" s="144"/>
      <c r="Z815" s="144"/>
    </row>
    <row r="816" spans="20:26" x14ac:dyDescent="0.35">
      <c r="T816" s="25"/>
      <c r="U816" s="144"/>
      <c r="V816" s="144"/>
      <c r="W816" s="144"/>
      <c r="X816" s="144"/>
      <c r="Y816" s="144"/>
      <c r="Z816" s="144"/>
    </row>
    <row r="817" spans="20:26" x14ac:dyDescent="0.35">
      <c r="T817" s="25"/>
      <c r="U817" s="144"/>
      <c r="V817" s="144"/>
      <c r="W817" s="144"/>
      <c r="X817" s="144"/>
      <c r="Y817" s="144"/>
      <c r="Z817" s="144"/>
    </row>
    <row r="818" spans="20:26" x14ac:dyDescent="0.35">
      <c r="T818" s="25"/>
      <c r="U818" s="144"/>
      <c r="V818" s="144"/>
      <c r="W818" s="144"/>
      <c r="X818" s="144"/>
      <c r="Y818" s="144"/>
      <c r="Z818" s="144"/>
    </row>
    <row r="819" spans="20:26" x14ac:dyDescent="0.35">
      <c r="T819" s="25"/>
      <c r="U819" s="144"/>
      <c r="V819" s="144"/>
      <c r="W819" s="144"/>
      <c r="X819" s="144"/>
      <c r="Y819" s="144"/>
      <c r="Z819" s="144"/>
    </row>
    <row r="820" spans="20:26" x14ac:dyDescent="0.35">
      <c r="T820" s="25"/>
      <c r="U820" s="144"/>
      <c r="V820" s="144"/>
      <c r="W820" s="144"/>
      <c r="X820" s="144"/>
      <c r="Y820" s="144"/>
      <c r="Z820" s="144"/>
    </row>
    <row r="821" spans="20:26" x14ac:dyDescent="0.35">
      <c r="T821" s="25"/>
      <c r="U821" s="144"/>
      <c r="V821" s="144"/>
      <c r="W821" s="144"/>
      <c r="X821" s="144"/>
      <c r="Y821" s="144"/>
      <c r="Z821" s="144"/>
    </row>
    <row r="822" spans="20:26" x14ac:dyDescent="0.35">
      <c r="T822" s="25"/>
      <c r="U822" s="144"/>
      <c r="V822" s="144"/>
      <c r="W822" s="144"/>
      <c r="X822" s="144"/>
      <c r="Y822" s="144"/>
      <c r="Z822" s="144"/>
    </row>
    <row r="823" spans="20:26" x14ac:dyDescent="0.35">
      <c r="T823" s="25"/>
      <c r="U823" s="144"/>
      <c r="V823" s="144"/>
      <c r="W823" s="144"/>
      <c r="X823" s="144"/>
      <c r="Y823" s="144"/>
      <c r="Z823" s="144"/>
    </row>
    <row r="824" spans="20:26" x14ac:dyDescent="0.35">
      <c r="T824" s="25"/>
      <c r="U824" s="144"/>
      <c r="V824" s="144"/>
      <c r="W824" s="144"/>
      <c r="X824" s="144"/>
      <c r="Y824" s="144"/>
      <c r="Z824" s="144"/>
    </row>
    <row r="825" spans="20:26" x14ac:dyDescent="0.35">
      <c r="T825" s="25"/>
      <c r="U825" s="144"/>
      <c r="V825" s="144"/>
      <c r="W825" s="144"/>
      <c r="X825" s="144"/>
      <c r="Y825" s="144"/>
      <c r="Z825" s="144"/>
    </row>
    <row r="826" spans="20:26" x14ac:dyDescent="0.35">
      <c r="T826" s="25"/>
      <c r="U826" s="144"/>
      <c r="V826" s="144"/>
      <c r="W826" s="144"/>
      <c r="X826" s="144"/>
      <c r="Y826" s="144"/>
      <c r="Z826" s="144"/>
    </row>
    <row r="827" spans="20:26" x14ac:dyDescent="0.35">
      <c r="T827" s="25"/>
      <c r="U827" s="144"/>
      <c r="V827" s="144"/>
      <c r="W827" s="144"/>
      <c r="X827" s="144"/>
      <c r="Y827" s="144"/>
      <c r="Z827" s="144"/>
    </row>
    <row r="828" spans="20:26" x14ac:dyDescent="0.35">
      <c r="T828" s="25"/>
      <c r="U828" s="144"/>
      <c r="V828" s="144"/>
      <c r="W828" s="144"/>
      <c r="X828" s="144"/>
      <c r="Y828" s="144"/>
      <c r="Z828" s="144"/>
    </row>
    <row r="829" spans="20:26" x14ac:dyDescent="0.35">
      <c r="T829" s="25"/>
      <c r="U829" s="144"/>
      <c r="V829" s="144"/>
      <c r="W829" s="144"/>
      <c r="X829" s="144"/>
      <c r="Y829" s="144"/>
      <c r="Z829" s="144"/>
    </row>
    <row r="830" spans="20:26" x14ac:dyDescent="0.35">
      <c r="T830" s="25"/>
      <c r="U830" s="144"/>
      <c r="V830" s="144"/>
      <c r="W830" s="144"/>
      <c r="X830" s="144"/>
      <c r="Y830" s="144"/>
      <c r="Z830" s="144"/>
    </row>
    <row r="831" spans="20:26" x14ac:dyDescent="0.35">
      <c r="T831" s="25"/>
      <c r="U831" s="144"/>
      <c r="V831" s="144"/>
      <c r="W831" s="144"/>
      <c r="X831" s="144"/>
      <c r="Y831" s="144"/>
      <c r="Z831" s="144"/>
    </row>
    <row r="832" spans="20:26" x14ac:dyDescent="0.35">
      <c r="T832" s="25"/>
      <c r="U832" s="144"/>
      <c r="V832" s="144"/>
      <c r="W832" s="144"/>
      <c r="X832" s="144"/>
      <c r="Y832" s="144"/>
      <c r="Z832" s="144"/>
    </row>
    <row r="833" spans="20:26" x14ac:dyDescent="0.35">
      <c r="T833" s="25"/>
      <c r="U833" s="144"/>
      <c r="V833" s="144"/>
      <c r="W833" s="144"/>
      <c r="X833" s="144"/>
      <c r="Y833" s="144"/>
      <c r="Z833" s="144"/>
    </row>
    <row r="834" spans="20:26" x14ac:dyDescent="0.35">
      <c r="T834" s="25"/>
      <c r="U834" s="144"/>
      <c r="V834" s="144"/>
      <c r="W834" s="144"/>
      <c r="X834" s="144"/>
      <c r="Y834" s="144"/>
      <c r="Z834" s="144"/>
    </row>
    <row r="835" spans="20:26" x14ac:dyDescent="0.35">
      <c r="T835" s="25"/>
      <c r="U835" s="144"/>
      <c r="V835" s="144"/>
      <c r="W835" s="144"/>
      <c r="X835" s="144"/>
      <c r="Y835" s="144"/>
      <c r="Z835" s="144"/>
    </row>
    <row r="836" spans="20:26" x14ac:dyDescent="0.35">
      <c r="T836" s="25"/>
      <c r="U836" s="144"/>
      <c r="V836" s="144"/>
      <c r="W836" s="144"/>
      <c r="X836" s="144"/>
      <c r="Y836" s="144"/>
      <c r="Z836" s="144"/>
    </row>
    <row r="837" spans="20:26" x14ac:dyDescent="0.35">
      <c r="T837" s="25"/>
      <c r="U837" s="144"/>
      <c r="V837" s="144"/>
      <c r="W837" s="144"/>
      <c r="X837" s="144"/>
      <c r="Y837" s="144"/>
      <c r="Z837" s="144"/>
    </row>
    <row r="838" spans="20:26" x14ac:dyDescent="0.35">
      <c r="T838" s="25"/>
      <c r="U838" s="144"/>
      <c r="V838" s="144"/>
      <c r="W838" s="144"/>
      <c r="X838" s="144"/>
      <c r="Y838" s="144"/>
      <c r="Z838" s="144"/>
    </row>
    <row r="839" spans="20:26" x14ac:dyDescent="0.35">
      <c r="T839" s="25"/>
      <c r="U839" s="144"/>
      <c r="V839" s="144"/>
      <c r="W839" s="144"/>
      <c r="X839" s="144"/>
      <c r="Y839" s="144"/>
      <c r="Z839" s="144"/>
    </row>
    <row r="840" spans="20:26" x14ac:dyDescent="0.35">
      <c r="T840" s="25"/>
      <c r="U840" s="144"/>
      <c r="V840" s="144"/>
      <c r="W840" s="144"/>
      <c r="X840" s="144"/>
      <c r="Y840" s="144"/>
      <c r="Z840" s="144"/>
    </row>
    <row r="841" spans="20:26" x14ac:dyDescent="0.35">
      <c r="T841" s="25"/>
      <c r="U841" s="144"/>
      <c r="V841" s="144"/>
      <c r="W841" s="144"/>
      <c r="X841" s="144"/>
      <c r="Y841" s="144"/>
      <c r="Z841" s="144"/>
    </row>
    <row r="842" spans="20:26" x14ac:dyDescent="0.35">
      <c r="T842" s="25"/>
      <c r="U842" s="144"/>
      <c r="V842" s="144"/>
      <c r="W842" s="144"/>
      <c r="X842" s="144"/>
      <c r="Y842" s="144"/>
      <c r="Z842" s="144"/>
    </row>
    <row r="843" spans="20:26" x14ac:dyDescent="0.35">
      <c r="T843" s="25"/>
      <c r="U843" s="144"/>
      <c r="V843" s="144"/>
      <c r="W843" s="144"/>
      <c r="X843" s="144"/>
      <c r="Y843" s="144"/>
      <c r="Z843" s="144"/>
    </row>
    <row r="844" spans="20:26" x14ac:dyDescent="0.35">
      <c r="T844" s="25"/>
      <c r="U844" s="144"/>
      <c r="V844" s="144"/>
      <c r="W844" s="144"/>
      <c r="X844" s="144"/>
      <c r="Y844" s="144"/>
      <c r="Z844" s="144"/>
    </row>
    <row r="845" spans="20:26" x14ac:dyDescent="0.35">
      <c r="T845" s="25"/>
      <c r="U845" s="144"/>
      <c r="V845" s="144"/>
      <c r="W845" s="144"/>
      <c r="X845" s="144"/>
      <c r="Y845" s="144"/>
      <c r="Z845" s="144"/>
    </row>
    <row r="846" spans="20:26" x14ac:dyDescent="0.35">
      <c r="T846" s="25"/>
      <c r="U846" s="144"/>
      <c r="V846" s="144"/>
      <c r="W846" s="144"/>
      <c r="X846" s="144"/>
      <c r="Y846" s="144"/>
      <c r="Z846" s="144"/>
    </row>
    <row r="847" spans="20:26" x14ac:dyDescent="0.35">
      <c r="T847" s="25"/>
      <c r="U847" s="144"/>
      <c r="V847" s="144"/>
      <c r="W847" s="144"/>
      <c r="X847" s="144"/>
      <c r="Y847" s="144"/>
      <c r="Z847" s="144"/>
    </row>
    <row r="848" spans="20:26" x14ac:dyDescent="0.35">
      <c r="T848" s="25"/>
      <c r="U848" s="144"/>
      <c r="V848" s="144"/>
      <c r="W848" s="144"/>
      <c r="X848" s="144"/>
      <c r="Y848" s="144"/>
      <c r="Z848" s="144"/>
    </row>
    <row r="849" spans="20:26" x14ac:dyDescent="0.35">
      <c r="T849" s="25"/>
      <c r="U849" s="144"/>
      <c r="V849" s="144"/>
      <c r="W849" s="144"/>
      <c r="X849" s="144"/>
      <c r="Y849" s="144"/>
      <c r="Z849" s="144"/>
    </row>
    <row r="850" spans="20:26" x14ac:dyDescent="0.35">
      <c r="T850" s="25"/>
      <c r="U850" s="144"/>
      <c r="V850" s="144"/>
      <c r="W850" s="144"/>
      <c r="X850" s="144"/>
      <c r="Y850" s="144"/>
      <c r="Z850" s="144"/>
    </row>
    <row r="851" spans="20:26" x14ac:dyDescent="0.35">
      <c r="T851" s="25"/>
      <c r="U851" s="144"/>
      <c r="V851" s="144"/>
      <c r="W851" s="144"/>
      <c r="X851" s="144"/>
      <c r="Y851" s="144"/>
      <c r="Z851" s="144"/>
    </row>
    <row r="852" spans="20:26" x14ac:dyDescent="0.35">
      <c r="T852" s="25"/>
      <c r="U852" s="144"/>
      <c r="V852" s="144"/>
      <c r="W852" s="144"/>
      <c r="X852" s="144"/>
      <c r="Y852" s="144"/>
      <c r="Z852" s="144"/>
    </row>
    <row r="853" spans="20:26" x14ac:dyDescent="0.35">
      <c r="T853" s="25"/>
      <c r="U853" s="144"/>
      <c r="V853" s="144"/>
      <c r="W853" s="144"/>
      <c r="X853" s="144"/>
      <c r="Y853" s="144"/>
      <c r="Z853" s="144"/>
    </row>
    <row r="854" spans="20:26" x14ac:dyDescent="0.35">
      <c r="T854" s="25"/>
      <c r="U854" s="144"/>
      <c r="V854" s="144"/>
      <c r="W854" s="144"/>
      <c r="X854" s="144"/>
      <c r="Y854" s="144"/>
      <c r="Z854" s="144"/>
    </row>
    <row r="855" spans="20:26" x14ac:dyDescent="0.35">
      <c r="T855" s="25"/>
      <c r="U855" s="144"/>
      <c r="V855" s="144"/>
      <c r="W855" s="144"/>
      <c r="X855" s="144"/>
      <c r="Y855" s="144"/>
      <c r="Z855" s="144"/>
    </row>
    <row r="856" spans="20:26" x14ac:dyDescent="0.35">
      <c r="T856" s="25"/>
      <c r="U856" s="144"/>
      <c r="V856" s="144"/>
      <c r="W856" s="144"/>
      <c r="X856" s="144"/>
      <c r="Y856" s="144"/>
      <c r="Z856" s="144"/>
    </row>
    <row r="857" spans="20:26" x14ac:dyDescent="0.35">
      <c r="T857" s="25"/>
      <c r="U857" s="144"/>
      <c r="V857" s="144"/>
      <c r="W857" s="144"/>
      <c r="X857" s="144"/>
      <c r="Y857" s="144"/>
      <c r="Z857" s="144"/>
    </row>
    <row r="858" spans="20:26" x14ac:dyDescent="0.35">
      <c r="T858" s="25"/>
      <c r="U858" s="144"/>
      <c r="V858" s="144"/>
      <c r="W858" s="144"/>
      <c r="X858" s="144"/>
      <c r="Y858" s="144"/>
      <c r="Z858" s="144"/>
    </row>
    <row r="859" spans="20:26" x14ac:dyDescent="0.35">
      <c r="T859" s="25"/>
      <c r="U859" s="144"/>
      <c r="V859" s="144"/>
      <c r="W859" s="144"/>
      <c r="X859" s="144"/>
      <c r="Y859" s="144"/>
      <c r="Z859" s="144"/>
    </row>
    <row r="860" spans="20:26" x14ac:dyDescent="0.35">
      <c r="T860" s="25"/>
      <c r="U860" s="144"/>
      <c r="V860" s="144"/>
      <c r="W860" s="144"/>
      <c r="X860" s="144"/>
      <c r="Y860" s="144"/>
      <c r="Z860" s="144"/>
    </row>
    <row r="861" spans="20:26" x14ac:dyDescent="0.35">
      <c r="T861" s="25"/>
      <c r="U861" s="144"/>
      <c r="V861" s="144"/>
      <c r="W861" s="144"/>
      <c r="X861" s="144"/>
      <c r="Y861" s="144"/>
      <c r="Z861" s="144"/>
    </row>
    <row r="862" spans="20:26" x14ac:dyDescent="0.35">
      <c r="T862" s="25"/>
      <c r="U862" s="144"/>
      <c r="V862" s="144"/>
      <c r="W862" s="144"/>
      <c r="X862" s="144"/>
      <c r="Y862" s="144"/>
      <c r="Z862" s="144"/>
    </row>
    <row r="863" spans="20:26" x14ac:dyDescent="0.35">
      <c r="T863" s="25"/>
      <c r="U863" s="144"/>
      <c r="V863" s="144"/>
      <c r="W863" s="144"/>
      <c r="X863" s="144"/>
      <c r="Y863" s="144"/>
      <c r="Z863" s="144"/>
    </row>
    <row r="864" spans="20:26" x14ac:dyDescent="0.35">
      <c r="T864" s="25"/>
      <c r="U864" s="144"/>
      <c r="V864" s="144"/>
      <c r="W864" s="144"/>
      <c r="X864" s="144"/>
      <c r="Y864" s="144"/>
      <c r="Z864" s="144"/>
    </row>
    <row r="865" spans="20:26" x14ac:dyDescent="0.35">
      <c r="T865" s="25"/>
      <c r="U865" s="144"/>
      <c r="V865" s="144"/>
      <c r="W865" s="144"/>
      <c r="X865" s="144"/>
      <c r="Y865" s="144"/>
      <c r="Z865" s="144"/>
    </row>
    <row r="866" spans="20:26" x14ac:dyDescent="0.35">
      <c r="T866" s="25"/>
      <c r="U866" s="144"/>
      <c r="V866" s="144"/>
      <c r="W866" s="144"/>
      <c r="X866" s="144"/>
      <c r="Y866" s="144"/>
      <c r="Z866" s="144"/>
    </row>
    <row r="867" spans="20:26" x14ac:dyDescent="0.35">
      <c r="T867" s="25"/>
      <c r="U867" s="144"/>
      <c r="V867" s="144"/>
      <c r="W867" s="144"/>
      <c r="X867" s="144"/>
      <c r="Y867" s="144"/>
      <c r="Z867" s="144"/>
    </row>
    <row r="868" spans="20:26" x14ac:dyDescent="0.35">
      <c r="T868" s="25"/>
      <c r="U868" s="144"/>
      <c r="V868" s="144"/>
      <c r="W868" s="144"/>
      <c r="X868" s="144"/>
      <c r="Y868" s="144"/>
      <c r="Z868" s="144"/>
    </row>
    <row r="869" spans="20:26" x14ac:dyDescent="0.35">
      <c r="T869" s="25"/>
      <c r="U869" s="144"/>
      <c r="V869" s="144"/>
      <c r="W869" s="144"/>
      <c r="X869" s="144"/>
      <c r="Y869" s="144"/>
      <c r="Z869" s="144"/>
    </row>
    <row r="870" spans="20:26" x14ac:dyDescent="0.35">
      <c r="T870" s="25"/>
      <c r="U870" s="144"/>
      <c r="V870" s="144"/>
      <c r="W870" s="144"/>
      <c r="X870" s="144"/>
      <c r="Y870" s="144"/>
      <c r="Z870" s="144"/>
    </row>
    <row r="871" spans="20:26" x14ac:dyDescent="0.35">
      <c r="T871" s="25"/>
      <c r="U871" s="144"/>
      <c r="V871" s="144"/>
      <c r="W871" s="144"/>
      <c r="X871" s="144"/>
      <c r="Y871" s="144"/>
      <c r="Z871" s="144"/>
    </row>
    <row r="872" spans="20:26" x14ac:dyDescent="0.35">
      <c r="T872" s="25"/>
      <c r="U872" s="144"/>
      <c r="V872" s="144"/>
      <c r="W872" s="144"/>
      <c r="X872" s="144"/>
      <c r="Y872" s="144"/>
      <c r="Z872" s="144"/>
    </row>
    <row r="873" spans="20:26" x14ac:dyDescent="0.35">
      <c r="T873" s="25"/>
      <c r="U873" s="144"/>
      <c r="V873" s="144"/>
      <c r="W873" s="144"/>
      <c r="X873" s="144"/>
      <c r="Y873" s="144"/>
      <c r="Z873" s="144"/>
    </row>
    <row r="874" spans="20:26" x14ac:dyDescent="0.35">
      <c r="T874" s="25"/>
      <c r="U874" s="144"/>
      <c r="V874" s="144"/>
      <c r="W874" s="144"/>
      <c r="X874" s="144"/>
      <c r="Y874" s="144"/>
      <c r="Z874" s="144"/>
    </row>
    <row r="875" spans="20:26" x14ac:dyDescent="0.35">
      <c r="T875" s="25"/>
      <c r="U875" s="144"/>
      <c r="V875" s="144"/>
      <c r="W875" s="144"/>
      <c r="X875" s="144"/>
      <c r="Y875" s="144"/>
      <c r="Z875" s="144"/>
    </row>
    <row r="876" spans="20:26" x14ac:dyDescent="0.35">
      <c r="T876" s="25"/>
      <c r="U876" s="144"/>
      <c r="V876" s="144"/>
      <c r="W876" s="144"/>
      <c r="X876" s="144"/>
      <c r="Y876" s="144"/>
      <c r="Z876" s="144"/>
    </row>
    <row r="877" spans="20:26" x14ac:dyDescent="0.35">
      <c r="T877" s="25"/>
      <c r="U877" s="144"/>
      <c r="V877" s="144"/>
      <c r="W877" s="144"/>
      <c r="X877" s="144"/>
      <c r="Y877" s="144"/>
      <c r="Z877" s="144"/>
    </row>
    <row r="878" spans="20:26" x14ac:dyDescent="0.35">
      <c r="T878" s="25"/>
      <c r="U878" s="144"/>
      <c r="V878" s="144"/>
      <c r="W878" s="144"/>
      <c r="X878" s="144"/>
      <c r="Y878" s="144"/>
      <c r="Z878" s="144"/>
    </row>
    <row r="879" spans="20:26" x14ac:dyDescent="0.35">
      <c r="T879" s="25"/>
      <c r="U879" s="144"/>
      <c r="V879" s="144"/>
      <c r="W879" s="144"/>
      <c r="X879" s="144"/>
      <c r="Y879" s="144"/>
      <c r="Z879" s="144"/>
    </row>
    <row r="880" spans="20:26" x14ac:dyDescent="0.35">
      <c r="T880" s="25"/>
      <c r="U880" s="144"/>
      <c r="V880" s="144"/>
      <c r="W880" s="144"/>
      <c r="X880" s="144"/>
      <c r="Y880" s="144"/>
      <c r="Z880" s="144"/>
    </row>
    <row r="881" spans="20:26" x14ac:dyDescent="0.35">
      <c r="T881" s="25"/>
      <c r="U881" s="144"/>
      <c r="V881" s="144"/>
      <c r="W881" s="144"/>
      <c r="X881" s="144"/>
      <c r="Y881" s="144"/>
      <c r="Z881" s="144"/>
    </row>
    <row r="882" spans="20:26" x14ac:dyDescent="0.35">
      <c r="T882" s="25"/>
      <c r="U882" s="144"/>
      <c r="V882" s="144"/>
      <c r="W882" s="144"/>
      <c r="X882" s="144"/>
      <c r="Y882" s="144"/>
      <c r="Z882" s="144"/>
    </row>
    <row r="883" spans="20:26" x14ac:dyDescent="0.35">
      <c r="T883" s="25"/>
      <c r="U883" s="144"/>
      <c r="V883" s="144"/>
      <c r="W883" s="144"/>
      <c r="X883" s="144"/>
      <c r="Y883" s="144"/>
      <c r="Z883" s="144"/>
    </row>
    <row r="884" spans="20:26" x14ac:dyDescent="0.35">
      <c r="T884" s="25"/>
      <c r="U884" s="144"/>
      <c r="V884" s="144"/>
      <c r="W884" s="144"/>
      <c r="X884" s="144"/>
      <c r="Y884" s="144"/>
      <c r="Z884" s="144"/>
    </row>
    <row r="885" spans="20:26" x14ac:dyDescent="0.35">
      <c r="T885" s="25"/>
      <c r="U885" s="144"/>
      <c r="V885" s="144"/>
      <c r="W885" s="144"/>
      <c r="X885" s="144"/>
      <c r="Y885" s="144"/>
      <c r="Z885" s="144"/>
    </row>
    <row r="886" spans="20:26" x14ac:dyDescent="0.35">
      <c r="T886" s="25"/>
      <c r="U886" s="144"/>
      <c r="V886" s="144"/>
      <c r="W886" s="144"/>
      <c r="X886" s="144"/>
      <c r="Y886" s="144"/>
      <c r="Z886" s="144"/>
    </row>
    <row r="887" spans="20:26" x14ac:dyDescent="0.35">
      <c r="T887" s="25"/>
      <c r="U887" s="144"/>
      <c r="V887" s="144"/>
      <c r="W887" s="144"/>
      <c r="X887" s="144"/>
      <c r="Y887" s="144"/>
      <c r="Z887" s="144"/>
    </row>
    <row r="888" spans="20:26" x14ac:dyDescent="0.35">
      <c r="T888" s="25"/>
      <c r="U888" s="144"/>
      <c r="V888" s="144"/>
      <c r="W888" s="144"/>
      <c r="X888" s="144"/>
      <c r="Y888" s="144"/>
      <c r="Z888" s="144"/>
    </row>
    <row r="889" spans="20:26" x14ac:dyDescent="0.35">
      <c r="T889" s="25"/>
      <c r="U889" s="144"/>
      <c r="V889" s="144"/>
      <c r="W889" s="144"/>
      <c r="X889" s="144"/>
      <c r="Y889" s="144"/>
      <c r="Z889" s="144"/>
    </row>
    <row r="890" spans="20:26" x14ac:dyDescent="0.35">
      <c r="T890" s="25"/>
      <c r="U890" s="144"/>
      <c r="V890" s="144"/>
      <c r="W890" s="144"/>
      <c r="X890" s="144"/>
      <c r="Y890" s="144"/>
      <c r="Z890" s="144"/>
    </row>
    <row r="891" spans="20:26" x14ac:dyDescent="0.35">
      <c r="T891" s="25"/>
      <c r="U891" s="144"/>
      <c r="V891" s="144"/>
      <c r="W891" s="144"/>
      <c r="X891" s="144"/>
      <c r="Y891" s="144"/>
      <c r="Z891" s="144"/>
    </row>
    <row r="892" spans="20:26" x14ac:dyDescent="0.35">
      <c r="T892" s="25"/>
      <c r="U892" s="144"/>
      <c r="V892" s="144"/>
      <c r="W892" s="144"/>
      <c r="X892" s="144"/>
      <c r="Y892" s="144"/>
      <c r="Z892" s="144"/>
    </row>
    <row r="893" spans="20:26" x14ac:dyDescent="0.35">
      <c r="T893" s="25"/>
      <c r="U893" s="144"/>
      <c r="V893" s="144"/>
      <c r="W893" s="144"/>
      <c r="X893" s="144"/>
      <c r="Y893" s="144"/>
      <c r="Z893" s="144"/>
    </row>
    <row r="894" spans="20:26" x14ac:dyDescent="0.35">
      <c r="T894" s="25"/>
      <c r="U894" s="144"/>
      <c r="V894" s="144"/>
      <c r="W894" s="144"/>
      <c r="X894" s="144"/>
      <c r="Y894" s="144"/>
      <c r="Z894" s="144"/>
    </row>
    <row r="895" spans="20:26" x14ac:dyDescent="0.35">
      <c r="T895" s="25"/>
      <c r="U895" s="144"/>
      <c r="V895" s="144"/>
      <c r="W895" s="144"/>
      <c r="X895" s="144"/>
      <c r="Y895" s="144"/>
      <c r="Z895" s="144"/>
    </row>
    <row r="896" spans="20:26" x14ac:dyDescent="0.35">
      <c r="T896" s="25"/>
      <c r="U896" s="144"/>
      <c r="V896" s="144"/>
      <c r="W896" s="144"/>
      <c r="X896" s="144"/>
      <c r="Y896" s="144"/>
      <c r="Z896" s="144"/>
    </row>
    <row r="897" spans="20:26" x14ac:dyDescent="0.35">
      <c r="T897" s="25"/>
      <c r="U897" s="144"/>
      <c r="V897" s="144"/>
      <c r="W897" s="144"/>
      <c r="X897" s="144"/>
      <c r="Y897" s="144"/>
      <c r="Z897" s="144"/>
    </row>
    <row r="898" spans="20:26" x14ac:dyDescent="0.35">
      <c r="T898" s="25"/>
      <c r="U898" s="144"/>
      <c r="V898" s="144"/>
      <c r="W898" s="144"/>
      <c r="X898" s="144"/>
      <c r="Y898" s="144"/>
      <c r="Z898" s="144"/>
    </row>
    <row r="899" spans="20:26" x14ac:dyDescent="0.35">
      <c r="T899" s="25"/>
      <c r="U899" s="144"/>
      <c r="V899" s="144"/>
      <c r="W899" s="144"/>
      <c r="X899" s="144"/>
      <c r="Y899" s="144"/>
      <c r="Z899" s="144"/>
    </row>
    <row r="900" spans="20:26" x14ac:dyDescent="0.35">
      <c r="T900" s="25"/>
      <c r="U900" s="144"/>
      <c r="V900" s="144"/>
      <c r="W900" s="144"/>
      <c r="X900" s="144"/>
      <c r="Y900" s="144"/>
      <c r="Z900" s="144"/>
    </row>
    <row r="901" spans="20:26" x14ac:dyDescent="0.35">
      <c r="T901" s="25"/>
      <c r="U901" s="144"/>
      <c r="V901" s="144"/>
      <c r="W901" s="144"/>
      <c r="X901" s="144"/>
      <c r="Y901" s="144"/>
      <c r="Z901" s="144"/>
    </row>
    <row r="902" spans="20:26" x14ac:dyDescent="0.35">
      <c r="T902" s="25"/>
      <c r="U902" s="144"/>
      <c r="V902" s="144"/>
      <c r="W902" s="144"/>
      <c r="X902" s="144"/>
      <c r="Y902" s="144"/>
      <c r="Z902" s="144"/>
    </row>
    <row r="903" spans="20:26" x14ac:dyDescent="0.35">
      <c r="T903" s="25"/>
      <c r="U903" s="144"/>
      <c r="V903" s="144"/>
      <c r="W903" s="144"/>
      <c r="X903" s="144"/>
      <c r="Y903" s="144"/>
      <c r="Z903" s="144"/>
    </row>
    <row r="904" spans="20:26" x14ac:dyDescent="0.35">
      <c r="T904" s="25"/>
      <c r="U904" s="144"/>
      <c r="V904" s="144"/>
      <c r="W904" s="144"/>
      <c r="X904" s="144"/>
      <c r="Y904" s="144"/>
      <c r="Z904" s="144"/>
    </row>
    <row r="905" spans="20:26" x14ac:dyDescent="0.35">
      <c r="T905" s="25"/>
      <c r="U905" s="144"/>
      <c r="V905" s="144"/>
      <c r="W905" s="144"/>
      <c r="X905" s="144"/>
      <c r="Y905" s="144"/>
      <c r="Z905" s="144"/>
    </row>
    <row r="906" spans="20:26" x14ac:dyDescent="0.35">
      <c r="T906" s="25"/>
      <c r="U906" s="144"/>
      <c r="V906" s="144"/>
      <c r="W906" s="144"/>
      <c r="X906" s="144"/>
      <c r="Y906" s="144"/>
      <c r="Z906" s="144"/>
    </row>
    <row r="907" spans="20:26" x14ac:dyDescent="0.35">
      <c r="T907" s="25"/>
      <c r="U907" s="144"/>
      <c r="V907" s="144"/>
      <c r="W907" s="144"/>
      <c r="X907" s="144"/>
      <c r="Y907" s="144"/>
      <c r="Z907" s="144"/>
    </row>
    <row r="908" spans="20:26" x14ac:dyDescent="0.35">
      <c r="T908" s="25"/>
      <c r="U908" s="144"/>
      <c r="V908" s="144"/>
      <c r="W908" s="144"/>
      <c r="X908" s="144"/>
      <c r="Y908" s="144"/>
      <c r="Z908" s="144"/>
    </row>
    <row r="909" spans="20:26" x14ac:dyDescent="0.35">
      <c r="T909" s="25"/>
      <c r="U909" s="144"/>
      <c r="V909" s="144"/>
      <c r="W909" s="144"/>
      <c r="X909" s="144"/>
      <c r="Y909" s="144"/>
      <c r="Z909" s="144"/>
    </row>
    <row r="910" spans="20:26" x14ac:dyDescent="0.35">
      <c r="T910" s="25"/>
      <c r="U910" s="144"/>
      <c r="V910" s="144"/>
      <c r="W910" s="144"/>
      <c r="X910" s="144"/>
      <c r="Y910" s="144"/>
      <c r="Z910" s="144"/>
    </row>
    <row r="911" spans="20:26" x14ac:dyDescent="0.35">
      <c r="T911" s="25"/>
      <c r="U911" s="144"/>
      <c r="V911" s="144"/>
      <c r="W911" s="144"/>
      <c r="X911" s="144"/>
      <c r="Y911" s="144"/>
      <c r="Z911" s="144"/>
    </row>
    <row r="912" spans="20:26" x14ac:dyDescent="0.35">
      <c r="T912" s="25"/>
      <c r="U912" s="144"/>
      <c r="V912" s="144"/>
      <c r="W912" s="144"/>
      <c r="X912" s="144"/>
      <c r="Y912" s="144"/>
      <c r="Z912" s="144"/>
    </row>
    <row r="913" spans="20:26" x14ac:dyDescent="0.35">
      <c r="T913" s="25"/>
      <c r="U913" s="144"/>
      <c r="V913" s="144"/>
      <c r="W913" s="144"/>
      <c r="X913" s="144"/>
      <c r="Y913" s="144"/>
      <c r="Z913" s="144"/>
    </row>
    <row r="914" spans="20:26" x14ac:dyDescent="0.35">
      <c r="T914" s="25"/>
      <c r="U914" s="144"/>
      <c r="V914" s="144"/>
      <c r="W914" s="144"/>
      <c r="X914" s="144"/>
      <c r="Y914" s="144"/>
      <c r="Z914" s="144"/>
    </row>
    <row r="915" spans="20:26" x14ac:dyDescent="0.35">
      <c r="T915" s="25"/>
      <c r="U915" s="144"/>
      <c r="V915" s="144"/>
      <c r="W915" s="144"/>
      <c r="X915" s="144"/>
      <c r="Y915" s="144"/>
      <c r="Z915" s="144"/>
    </row>
    <row r="916" spans="20:26" x14ac:dyDescent="0.35">
      <c r="T916" s="25"/>
      <c r="U916" s="144"/>
      <c r="V916" s="144"/>
      <c r="W916" s="144"/>
      <c r="X916" s="144"/>
      <c r="Y916" s="144"/>
      <c r="Z916" s="144"/>
    </row>
    <row r="917" spans="20:26" x14ac:dyDescent="0.35">
      <c r="T917" s="25"/>
      <c r="U917" s="144"/>
      <c r="V917" s="144"/>
      <c r="W917" s="144"/>
      <c r="X917" s="144"/>
      <c r="Y917" s="144"/>
      <c r="Z917" s="144"/>
    </row>
    <row r="918" spans="20:26" x14ac:dyDescent="0.35">
      <c r="T918" s="25"/>
      <c r="U918" s="144"/>
      <c r="V918" s="144"/>
      <c r="W918" s="144"/>
      <c r="X918" s="144"/>
      <c r="Y918" s="144"/>
      <c r="Z918" s="144"/>
    </row>
    <row r="919" spans="20:26" x14ac:dyDescent="0.35">
      <c r="T919" s="25"/>
      <c r="U919" s="144"/>
      <c r="V919" s="144"/>
      <c r="W919" s="144"/>
      <c r="X919" s="144"/>
      <c r="Y919" s="144"/>
      <c r="Z919" s="144"/>
    </row>
    <row r="920" spans="20:26" x14ac:dyDescent="0.35">
      <c r="T920" s="25"/>
      <c r="U920" s="144"/>
      <c r="V920" s="144"/>
      <c r="W920" s="144"/>
      <c r="X920" s="144"/>
      <c r="Y920" s="144"/>
      <c r="Z920" s="144"/>
    </row>
    <row r="921" spans="20:26" x14ac:dyDescent="0.35">
      <c r="T921" s="25"/>
      <c r="U921" s="144"/>
      <c r="V921" s="144"/>
      <c r="W921" s="144"/>
      <c r="X921" s="144"/>
      <c r="Y921" s="144"/>
      <c r="Z921" s="144"/>
    </row>
    <row r="922" spans="20:26" x14ac:dyDescent="0.35">
      <c r="T922" s="25"/>
      <c r="U922" s="144"/>
      <c r="V922" s="144"/>
      <c r="W922" s="144"/>
      <c r="X922" s="144"/>
      <c r="Y922" s="144"/>
      <c r="Z922" s="144"/>
    </row>
    <row r="923" spans="20:26" x14ac:dyDescent="0.35">
      <c r="T923" s="25"/>
      <c r="U923" s="144"/>
      <c r="V923" s="144"/>
      <c r="W923" s="144"/>
      <c r="X923" s="144"/>
      <c r="Y923" s="144"/>
      <c r="Z923" s="144"/>
    </row>
    <row r="924" spans="20:26" x14ac:dyDescent="0.35">
      <c r="T924" s="25"/>
      <c r="U924" s="144"/>
      <c r="V924" s="144"/>
      <c r="W924" s="144"/>
      <c r="X924" s="144"/>
      <c r="Y924" s="144"/>
      <c r="Z924" s="144"/>
    </row>
    <row r="925" spans="20:26" x14ac:dyDescent="0.35">
      <c r="T925" s="25"/>
      <c r="U925" s="144"/>
      <c r="V925" s="144"/>
      <c r="W925" s="144"/>
      <c r="X925" s="144"/>
      <c r="Y925" s="144"/>
      <c r="Z925" s="144"/>
    </row>
    <row r="926" spans="20:26" x14ac:dyDescent="0.35">
      <c r="T926" s="25"/>
      <c r="U926" s="144"/>
      <c r="V926" s="144"/>
      <c r="W926" s="144"/>
      <c r="X926" s="144"/>
      <c r="Y926" s="144"/>
      <c r="Z926" s="144"/>
    </row>
    <row r="927" spans="20:26" x14ac:dyDescent="0.35">
      <c r="T927" s="25"/>
      <c r="U927" s="144"/>
      <c r="V927" s="144"/>
      <c r="W927" s="144"/>
      <c r="X927" s="144"/>
      <c r="Y927" s="144"/>
      <c r="Z927" s="144"/>
    </row>
    <row r="928" spans="20:26" x14ac:dyDescent="0.35">
      <c r="T928" s="25"/>
      <c r="U928" s="144"/>
      <c r="V928" s="144"/>
      <c r="W928" s="144"/>
      <c r="X928" s="144"/>
      <c r="Y928" s="144"/>
      <c r="Z928" s="144"/>
    </row>
    <row r="929" spans="20:26" x14ac:dyDescent="0.35">
      <c r="T929" s="25"/>
      <c r="U929" s="144"/>
      <c r="V929" s="144"/>
      <c r="W929" s="144"/>
      <c r="X929" s="144"/>
      <c r="Y929" s="144"/>
      <c r="Z929" s="144"/>
    </row>
    <row r="930" spans="20:26" x14ac:dyDescent="0.35">
      <c r="T930" s="25"/>
      <c r="U930" s="144"/>
      <c r="V930" s="144"/>
      <c r="W930" s="144"/>
      <c r="X930" s="144"/>
      <c r="Y930" s="144"/>
      <c r="Z930" s="144"/>
    </row>
    <row r="931" spans="20:26" x14ac:dyDescent="0.35">
      <c r="T931" s="25"/>
      <c r="U931" s="144"/>
      <c r="V931" s="144"/>
      <c r="W931" s="144"/>
      <c r="X931" s="144"/>
      <c r="Y931" s="144"/>
      <c r="Z931" s="144"/>
    </row>
    <row r="932" spans="20:26" x14ac:dyDescent="0.35">
      <c r="T932" s="25"/>
      <c r="U932" s="144"/>
      <c r="V932" s="144"/>
      <c r="W932" s="144"/>
      <c r="X932" s="144"/>
      <c r="Y932" s="144"/>
      <c r="Z932" s="144"/>
    </row>
    <row r="933" spans="20:26" x14ac:dyDescent="0.35">
      <c r="T933" s="25"/>
      <c r="U933" s="144"/>
      <c r="V933" s="144"/>
      <c r="W933" s="144"/>
      <c r="X933" s="144"/>
      <c r="Y933" s="144"/>
      <c r="Z933" s="144"/>
    </row>
    <row r="934" spans="20:26" x14ac:dyDescent="0.35">
      <c r="T934" s="25"/>
      <c r="U934" s="144"/>
      <c r="V934" s="144"/>
      <c r="W934" s="144"/>
      <c r="X934" s="144"/>
      <c r="Y934" s="144"/>
      <c r="Z934" s="144"/>
    </row>
    <row r="935" spans="20:26" x14ac:dyDescent="0.35">
      <c r="T935" s="25"/>
      <c r="U935" s="144"/>
      <c r="V935" s="144"/>
      <c r="W935" s="144"/>
      <c r="X935" s="144"/>
      <c r="Y935" s="144"/>
      <c r="Z935" s="144"/>
    </row>
    <row r="936" spans="20:26" x14ac:dyDescent="0.35">
      <c r="T936" s="25"/>
      <c r="U936" s="144"/>
      <c r="V936" s="144"/>
      <c r="W936" s="144"/>
      <c r="X936" s="144"/>
      <c r="Y936" s="144"/>
      <c r="Z936" s="144"/>
    </row>
    <row r="937" spans="20:26" x14ac:dyDescent="0.35">
      <c r="T937" s="25"/>
      <c r="U937" s="144"/>
      <c r="V937" s="144"/>
      <c r="W937" s="144"/>
      <c r="X937" s="144"/>
      <c r="Y937" s="144"/>
      <c r="Z937" s="144"/>
    </row>
    <row r="938" spans="20:26" x14ac:dyDescent="0.35">
      <c r="T938" s="25"/>
      <c r="U938" s="144"/>
      <c r="V938" s="144"/>
      <c r="W938" s="144"/>
      <c r="X938" s="144"/>
      <c r="Y938" s="144"/>
      <c r="Z938" s="144"/>
    </row>
    <row r="939" spans="20:26" x14ac:dyDescent="0.35">
      <c r="T939" s="25"/>
      <c r="U939" s="144"/>
      <c r="V939" s="144"/>
      <c r="W939" s="144"/>
      <c r="X939" s="144"/>
      <c r="Y939" s="144"/>
      <c r="Z939" s="144"/>
    </row>
    <row r="940" spans="20:26" x14ac:dyDescent="0.35">
      <c r="T940" s="25"/>
      <c r="U940" s="144"/>
      <c r="V940" s="144"/>
      <c r="W940" s="144"/>
      <c r="X940" s="144"/>
      <c r="Y940" s="144"/>
      <c r="Z940" s="144"/>
    </row>
    <row r="941" spans="20:26" x14ac:dyDescent="0.35">
      <c r="T941" s="25"/>
      <c r="U941" s="144"/>
      <c r="V941" s="144"/>
      <c r="W941" s="144"/>
      <c r="X941" s="144"/>
      <c r="Y941" s="144"/>
      <c r="Z941" s="144"/>
    </row>
    <row r="942" spans="20:26" x14ac:dyDescent="0.35">
      <c r="T942" s="25"/>
      <c r="U942" s="144"/>
      <c r="V942" s="144"/>
      <c r="W942" s="144"/>
      <c r="X942" s="144"/>
      <c r="Y942" s="144"/>
      <c r="Z942" s="144"/>
    </row>
    <row r="943" spans="20:26" x14ac:dyDescent="0.35">
      <c r="T943" s="25"/>
      <c r="U943" s="144"/>
      <c r="V943" s="144"/>
      <c r="W943" s="144"/>
      <c r="X943" s="144"/>
      <c r="Y943" s="144"/>
      <c r="Z943" s="144"/>
    </row>
    <row r="944" spans="20:26" x14ac:dyDescent="0.35">
      <c r="T944" s="25"/>
      <c r="U944" s="144"/>
      <c r="V944" s="144"/>
      <c r="W944" s="144"/>
      <c r="X944" s="144"/>
      <c r="Y944" s="144"/>
      <c r="Z944" s="144"/>
    </row>
    <row r="945" spans="20:26" x14ac:dyDescent="0.35">
      <c r="T945" s="25"/>
      <c r="U945" s="144"/>
      <c r="V945" s="144"/>
      <c r="W945" s="144"/>
      <c r="X945" s="144"/>
      <c r="Y945" s="144"/>
      <c r="Z945" s="144"/>
    </row>
    <row r="946" spans="20:26" x14ac:dyDescent="0.35">
      <c r="T946" s="25"/>
      <c r="U946" s="144"/>
      <c r="V946" s="144"/>
      <c r="W946" s="144"/>
      <c r="X946" s="144"/>
      <c r="Y946" s="144"/>
      <c r="Z946" s="144"/>
    </row>
    <row r="947" spans="20:26" x14ac:dyDescent="0.35">
      <c r="T947" s="25"/>
      <c r="U947" s="144"/>
      <c r="V947" s="144"/>
      <c r="W947" s="144"/>
      <c r="X947" s="144"/>
      <c r="Y947" s="144"/>
      <c r="Z947" s="144"/>
    </row>
    <row r="948" spans="20:26" x14ac:dyDescent="0.35">
      <c r="T948" s="25"/>
      <c r="U948" s="144"/>
      <c r="V948" s="144"/>
      <c r="W948" s="144"/>
      <c r="X948" s="144"/>
      <c r="Y948" s="144"/>
      <c r="Z948" s="144"/>
    </row>
    <row r="949" spans="20:26" x14ac:dyDescent="0.35">
      <c r="T949" s="25"/>
      <c r="U949" s="144"/>
      <c r="V949" s="144"/>
      <c r="W949" s="144"/>
      <c r="X949" s="144"/>
      <c r="Y949" s="144"/>
      <c r="Z949" s="144"/>
    </row>
    <row r="950" spans="20:26" x14ac:dyDescent="0.35">
      <c r="T950" s="25"/>
      <c r="U950" s="144"/>
      <c r="V950" s="144"/>
      <c r="W950" s="144"/>
      <c r="X950" s="144"/>
      <c r="Y950" s="144"/>
      <c r="Z950" s="144"/>
    </row>
    <row r="951" spans="20:26" x14ac:dyDescent="0.35">
      <c r="T951" s="25"/>
      <c r="U951" s="144"/>
      <c r="V951" s="144"/>
      <c r="W951" s="144"/>
      <c r="X951" s="144"/>
      <c r="Y951" s="144"/>
      <c r="Z951" s="144"/>
    </row>
    <row r="952" spans="20:26" x14ac:dyDescent="0.35">
      <c r="T952" s="25"/>
      <c r="U952" s="144"/>
      <c r="V952" s="144"/>
      <c r="W952" s="144"/>
      <c r="X952" s="144"/>
      <c r="Y952" s="144"/>
      <c r="Z952" s="144"/>
    </row>
    <row r="953" spans="20:26" x14ac:dyDescent="0.35">
      <c r="T953" s="25"/>
      <c r="U953" s="144"/>
      <c r="V953" s="144"/>
      <c r="W953" s="144"/>
      <c r="X953" s="144"/>
      <c r="Y953" s="144"/>
      <c r="Z953" s="144"/>
    </row>
    <row r="954" spans="20:26" x14ac:dyDescent="0.35">
      <c r="T954" s="25"/>
      <c r="U954" s="144"/>
      <c r="V954" s="144"/>
      <c r="W954" s="144"/>
      <c r="X954" s="144"/>
      <c r="Y954" s="144"/>
      <c r="Z954" s="144"/>
    </row>
    <row r="955" spans="20:26" x14ac:dyDescent="0.35">
      <c r="T955" s="25"/>
      <c r="U955" s="144"/>
      <c r="V955" s="144"/>
      <c r="W955" s="144"/>
      <c r="X955" s="144"/>
      <c r="Y955" s="144"/>
      <c r="Z955" s="144"/>
    </row>
    <row r="956" spans="20:26" x14ac:dyDescent="0.35">
      <c r="T956" s="25"/>
      <c r="U956" s="144"/>
      <c r="V956" s="144"/>
      <c r="W956" s="144"/>
      <c r="X956" s="144"/>
      <c r="Y956" s="144"/>
      <c r="Z956" s="144"/>
    </row>
    <row r="957" spans="20:26" x14ac:dyDescent="0.35">
      <c r="T957" s="25"/>
      <c r="U957" s="144"/>
      <c r="V957" s="144"/>
      <c r="W957" s="144"/>
      <c r="X957" s="144"/>
      <c r="Y957" s="144"/>
      <c r="Z957" s="144"/>
    </row>
    <row r="958" spans="20:26" x14ac:dyDescent="0.35">
      <c r="T958" s="25"/>
      <c r="U958" s="144"/>
      <c r="V958" s="144"/>
      <c r="W958" s="144"/>
      <c r="X958" s="144"/>
      <c r="Y958" s="144"/>
      <c r="Z958" s="144"/>
    </row>
    <row r="959" spans="20:26" x14ac:dyDescent="0.35">
      <c r="T959" s="25"/>
      <c r="U959" s="144"/>
      <c r="V959" s="144"/>
      <c r="W959" s="144"/>
      <c r="X959" s="144"/>
      <c r="Y959" s="144"/>
      <c r="Z959" s="144"/>
    </row>
    <row r="960" spans="20:26" x14ac:dyDescent="0.35">
      <c r="T960" s="25"/>
      <c r="U960" s="144"/>
      <c r="V960" s="144"/>
      <c r="W960" s="144"/>
      <c r="X960" s="144"/>
      <c r="Y960" s="144"/>
      <c r="Z960" s="144"/>
    </row>
    <row r="961" spans="20:26" x14ac:dyDescent="0.35">
      <c r="T961" s="25"/>
      <c r="U961" s="144"/>
      <c r="V961" s="144"/>
      <c r="W961" s="144"/>
      <c r="X961" s="144"/>
      <c r="Y961" s="144"/>
      <c r="Z961" s="144"/>
    </row>
    <row r="962" spans="20:26" x14ac:dyDescent="0.35">
      <c r="T962" s="25"/>
      <c r="U962" s="144"/>
      <c r="V962" s="144"/>
      <c r="W962" s="144"/>
      <c r="X962" s="144"/>
      <c r="Y962" s="144"/>
      <c r="Z962" s="144"/>
    </row>
    <row r="963" spans="20:26" x14ac:dyDescent="0.35">
      <c r="T963" s="25"/>
      <c r="U963" s="144"/>
      <c r="V963" s="144"/>
      <c r="W963" s="144"/>
      <c r="X963" s="144"/>
      <c r="Y963" s="144"/>
      <c r="Z963" s="144"/>
    </row>
    <row r="964" spans="20:26" x14ac:dyDescent="0.35">
      <c r="T964" s="25"/>
      <c r="U964" s="144"/>
      <c r="V964" s="144"/>
      <c r="W964" s="144"/>
      <c r="X964" s="144"/>
      <c r="Y964" s="144"/>
      <c r="Z964" s="144"/>
    </row>
    <row r="965" spans="20:26" x14ac:dyDescent="0.35">
      <c r="T965" s="25"/>
      <c r="U965" s="144"/>
      <c r="V965" s="144"/>
      <c r="W965" s="144"/>
      <c r="X965" s="144"/>
      <c r="Y965" s="144"/>
      <c r="Z965" s="144"/>
    </row>
    <row r="966" spans="20:26" x14ac:dyDescent="0.35">
      <c r="T966" s="25"/>
      <c r="U966" s="144"/>
      <c r="V966" s="144"/>
      <c r="W966" s="144"/>
      <c r="X966" s="144"/>
      <c r="Y966" s="144"/>
      <c r="Z966" s="144"/>
    </row>
    <row r="967" spans="20:26" x14ac:dyDescent="0.35">
      <c r="T967" s="25"/>
      <c r="U967" s="144"/>
      <c r="V967" s="144"/>
      <c r="W967" s="144"/>
      <c r="X967" s="144"/>
      <c r="Y967" s="144"/>
      <c r="Z967" s="144"/>
    </row>
    <row r="968" spans="20:26" x14ac:dyDescent="0.35">
      <c r="T968" s="25"/>
      <c r="U968" s="144"/>
      <c r="V968" s="144"/>
      <c r="W968" s="144"/>
      <c r="X968" s="144"/>
      <c r="Y968" s="144"/>
      <c r="Z968" s="144"/>
    </row>
    <row r="969" spans="20:26" x14ac:dyDescent="0.35">
      <c r="T969" s="25"/>
      <c r="U969" s="144"/>
      <c r="V969" s="144"/>
      <c r="W969" s="144"/>
      <c r="X969" s="144"/>
      <c r="Y969" s="144"/>
      <c r="Z969" s="144"/>
    </row>
    <row r="970" spans="20:26" x14ac:dyDescent="0.35">
      <c r="T970" s="25"/>
      <c r="U970" s="144"/>
      <c r="V970" s="144"/>
      <c r="W970" s="144"/>
      <c r="X970" s="144"/>
      <c r="Y970" s="144"/>
      <c r="Z970" s="144"/>
    </row>
    <row r="971" spans="20:26" x14ac:dyDescent="0.35">
      <c r="T971" s="25"/>
      <c r="U971" s="144"/>
      <c r="V971" s="144"/>
      <c r="W971" s="144"/>
      <c r="X971" s="144"/>
      <c r="Y971" s="144"/>
      <c r="Z971" s="144"/>
    </row>
    <row r="972" spans="20:26" x14ac:dyDescent="0.35">
      <c r="T972" s="25"/>
      <c r="U972" s="144"/>
      <c r="V972" s="144"/>
      <c r="W972" s="144"/>
      <c r="X972" s="144"/>
      <c r="Y972" s="144"/>
      <c r="Z972" s="144"/>
    </row>
    <row r="973" spans="20:26" x14ac:dyDescent="0.35">
      <c r="T973" s="25"/>
      <c r="U973" s="144"/>
      <c r="V973" s="144"/>
      <c r="W973" s="144"/>
      <c r="X973" s="144"/>
      <c r="Y973" s="144"/>
      <c r="Z973" s="144"/>
    </row>
    <row r="974" spans="20:26" x14ac:dyDescent="0.35">
      <c r="T974" s="25"/>
      <c r="U974" s="144"/>
      <c r="V974" s="144"/>
      <c r="W974" s="144"/>
      <c r="X974" s="144"/>
      <c r="Y974" s="144"/>
      <c r="Z974" s="144"/>
    </row>
    <row r="975" spans="20:26" x14ac:dyDescent="0.35">
      <c r="T975" s="25"/>
      <c r="U975" s="144"/>
      <c r="V975" s="144"/>
      <c r="W975" s="144"/>
      <c r="X975" s="144"/>
      <c r="Y975" s="144"/>
      <c r="Z975" s="144"/>
    </row>
    <row r="976" spans="20:26" x14ac:dyDescent="0.35">
      <c r="T976" s="25"/>
      <c r="U976" s="144"/>
      <c r="V976" s="144"/>
      <c r="W976" s="144"/>
      <c r="X976" s="144"/>
      <c r="Y976" s="144"/>
      <c r="Z976" s="144"/>
    </row>
    <row r="977" spans="20:26" x14ac:dyDescent="0.35">
      <c r="T977" s="25"/>
      <c r="U977" s="144"/>
      <c r="V977" s="144"/>
      <c r="W977" s="144"/>
      <c r="X977" s="144"/>
      <c r="Y977" s="144"/>
      <c r="Z977" s="144"/>
    </row>
    <row r="978" spans="20:26" x14ac:dyDescent="0.35">
      <c r="T978" s="25"/>
      <c r="U978" s="144"/>
      <c r="V978" s="144"/>
      <c r="W978" s="144"/>
      <c r="X978" s="144"/>
      <c r="Y978" s="144"/>
      <c r="Z978" s="144"/>
    </row>
    <row r="979" spans="20:26" x14ac:dyDescent="0.35">
      <c r="T979" s="25"/>
      <c r="U979" s="144"/>
      <c r="V979" s="144"/>
      <c r="W979" s="144"/>
      <c r="X979" s="144"/>
      <c r="Y979" s="144"/>
      <c r="Z979" s="144"/>
    </row>
    <row r="980" spans="20:26" x14ac:dyDescent="0.35">
      <c r="T980" s="25"/>
      <c r="U980" s="144"/>
      <c r="V980" s="144"/>
      <c r="W980" s="144"/>
      <c r="X980" s="144"/>
      <c r="Y980" s="144"/>
      <c r="Z980" s="144"/>
    </row>
    <row r="981" spans="20:26" x14ac:dyDescent="0.35">
      <c r="T981" s="25"/>
      <c r="U981" s="144"/>
      <c r="V981" s="144"/>
      <c r="W981" s="144"/>
      <c r="X981" s="144"/>
      <c r="Y981" s="144"/>
      <c r="Z981" s="144"/>
    </row>
    <row r="982" spans="20:26" x14ac:dyDescent="0.35">
      <c r="T982" s="25"/>
      <c r="U982" s="144"/>
      <c r="V982" s="144"/>
      <c r="W982" s="144"/>
      <c r="X982" s="144"/>
      <c r="Y982" s="144"/>
      <c r="Z982" s="144"/>
    </row>
    <row r="983" spans="20:26" x14ac:dyDescent="0.35">
      <c r="T983" s="25"/>
      <c r="U983" s="144"/>
      <c r="V983" s="144"/>
      <c r="W983" s="144"/>
      <c r="X983" s="144"/>
      <c r="Y983" s="144"/>
      <c r="Z983" s="144"/>
    </row>
    <row r="984" spans="20:26" x14ac:dyDescent="0.35">
      <c r="T984" s="25"/>
      <c r="U984" s="144"/>
      <c r="V984" s="144"/>
      <c r="W984" s="144"/>
      <c r="X984" s="144"/>
      <c r="Y984" s="144"/>
      <c r="Z984" s="144"/>
    </row>
    <row r="985" spans="20:26" x14ac:dyDescent="0.35">
      <c r="T985" s="25"/>
      <c r="U985" s="144"/>
      <c r="V985" s="144"/>
      <c r="W985" s="144"/>
      <c r="X985" s="144"/>
      <c r="Y985" s="144"/>
      <c r="Z985" s="144"/>
    </row>
    <row r="986" spans="20:26" x14ac:dyDescent="0.35">
      <c r="T986" s="25"/>
      <c r="U986" s="144"/>
      <c r="V986" s="144"/>
      <c r="W986" s="144"/>
      <c r="X986" s="144"/>
      <c r="Y986" s="144"/>
      <c r="Z986" s="144"/>
    </row>
    <row r="987" spans="20:26" x14ac:dyDescent="0.35">
      <c r="T987" s="25"/>
      <c r="U987" s="144"/>
      <c r="V987" s="144"/>
      <c r="W987" s="144"/>
      <c r="X987" s="144"/>
      <c r="Y987" s="144"/>
      <c r="Z987" s="144"/>
    </row>
    <row r="988" spans="20:26" x14ac:dyDescent="0.35">
      <c r="T988" s="25"/>
      <c r="U988" s="144"/>
      <c r="V988" s="144"/>
      <c r="W988" s="144"/>
      <c r="X988" s="144"/>
      <c r="Y988" s="144"/>
      <c r="Z988" s="144"/>
    </row>
    <row r="989" spans="20:26" x14ac:dyDescent="0.35">
      <c r="T989" s="25"/>
      <c r="U989" s="144"/>
      <c r="V989" s="144"/>
      <c r="W989" s="144"/>
      <c r="X989" s="144"/>
      <c r="Y989" s="144"/>
      <c r="Z989" s="144"/>
    </row>
    <row r="990" spans="20:26" x14ac:dyDescent="0.35">
      <c r="T990" s="25"/>
      <c r="U990" s="144"/>
      <c r="V990" s="144"/>
      <c r="W990" s="144"/>
      <c r="X990" s="144"/>
      <c r="Y990" s="144"/>
      <c r="Z990" s="144"/>
    </row>
    <row r="991" spans="20:26" x14ac:dyDescent="0.35">
      <c r="T991" s="25"/>
      <c r="U991" s="144"/>
      <c r="V991" s="144"/>
      <c r="W991" s="144"/>
      <c r="X991" s="144"/>
      <c r="Y991" s="144"/>
      <c r="Z991" s="144"/>
    </row>
    <row r="992" spans="20:26" x14ac:dyDescent="0.35">
      <c r="T992" s="25"/>
      <c r="U992" s="144"/>
      <c r="V992" s="144"/>
      <c r="W992" s="144"/>
      <c r="X992" s="144"/>
      <c r="Y992" s="144"/>
      <c r="Z992" s="144"/>
    </row>
    <row r="993" spans="20:26" x14ac:dyDescent="0.35">
      <c r="T993" s="25"/>
      <c r="U993" s="144"/>
      <c r="V993" s="144"/>
      <c r="W993" s="144"/>
      <c r="X993" s="144"/>
      <c r="Y993" s="144"/>
      <c r="Z993" s="144"/>
    </row>
    <row r="994" spans="20:26" x14ac:dyDescent="0.35">
      <c r="T994" s="25"/>
      <c r="U994" s="144"/>
      <c r="V994" s="144"/>
      <c r="W994" s="144"/>
      <c r="X994" s="144"/>
      <c r="Y994" s="144"/>
      <c r="Z994" s="144"/>
    </row>
    <row r="995" spans="20:26" x14ac:dyDescent="0.35">
      <c r="T995" s="25"/>
      <c r="U995" s="144"/>
      <c r="V995" s="144"/>
      <c r="W995" s="144"/>
      <c r="X995" s="144"/>
      <c r="Y995" s="144"/>
      <c r="Z995" s="144"/>
    </row>
    <row r="996" spans="20:26" x14ac:dyDescent="0.35">
      <c r="T996" s="25"/>
      <c r="U996" s="144"/>
      <c r="V996" s="144"/>
      <c r="W996" s="144"/>
      <c r="X996" s="144"/>
      <c r="Y996" s="144"/>
      <c r="Z996" s="144"/>
    </row>
    <row r="997" spans="20:26" x14ac:dyDescent="0.35">
      <c r="T997" s="25"/>
      <c r="U997" s="144"/>
      <c r="V997" s="144"/>
      <c r="W997" s="144"/>
      <c r="X997" s="144"/>
      <c r="Y997" s="144"/>
      <c r="Z997" s="144"/>
    </row>
    <row r="998" spans="20:26" x14ac:dyDescent="0.35">
      <c r="T998" s="25"/>
      <c r="U998" s="144"/>
      <c r="V998" s="144"/>
      <c r="W998" s="144"/>
      <c r="X998" s="144"/>
      <c r="Y998" s="144"/>
      <c r="Z998" s="144"/>
    </row>
    <row r="999" spans="20:26" x14ac:dyDescent="0.35">
      <c r="T999" s="25"/>
      <c r="U999" s="144"/>
      <c r="V999" s="144"/>
      <c r="W999" s="144"/>
      <c r="X999" s="144"/>
      <c r="Y999" s="144"/>
      <c r="Z999" s="144"/>
    </row>
    <row r="1000" spans="20:26" x14ac:dyDescent="0.35">
      <c r="T1000" s="25"/>
      <c r="U1000" s="144"/>
      <c r="V1000" s="144"/>
      <c r="W1000" s="144"/>
      <c r="X1000" s="144"/>
      <c r="Y1000" s="144"/>
      <c r="Z1000" s="144"/>
    </row>
    <row r="1001" spans="20:26" x14ac:dyDescent="0.35">
      <c r="T1001" s="25"/>
      <c r="U1001" s="144"/>
      <c r="V1001" s="144"/>
      <c r="W1001" s="144"/>
      <c r="X1001" s="144"/>
      <c r="Y1001" s="144"/>
      <c r="Z1001" s="144"/>
    </row>
    <row r="1002" spans="20:26" x14ac:dyDescent="0.35">
      <c r="T1002" s="25"/>
      <c r="U1002" s="144"/>
      <c r="V1002" s="144"/>
      <c r="W1002" s="144"/>
      <c r="X1002" s="144"/>
      <c r="Y1002" s="144"/>
      <c r="Z1002" s="144"/>
    </row>
    <row r="1003" spans="20:26" x14ac:dyDescent="0.35">
      <c r="T1003" s="25"/>
      <c r="U1003" s="144"/>
      <c r="V1003" s="144"/>
      <c r="W1003" s="144"/>
      <c r="X1003" s="144"/>
      <c r="Y1003" s="144"/>
      <c r="Z1003" s="144"/>
    </row>
    <row r="1004" spans="20:26" x14ac:dyDescent="0.35">
      <c r="T1004" s="25"/>
      <c r="U1004" s="144"/>
      <c r="V1004" s="144"/>
      <c r="W1004" s="144"/>
      <c r="X1004" s="144"/>
      <c r="Y1004" s="144"/>
      <c r="Z1004" s="144"/>
    </row>
    <row r="1005" spans="20:26" x14ac:dyDescent="0.35">
      <c r="T1005" s="25"/>
      <c r="U1005" s="144"/>
      <c r="V1005" s="144"/>
      <c r="W1005" s="144"/>
      <c r="X1005" s="144"/>
      <c r="Y1005" s="144"/>
      <c r="Z1005" s="144"/>
    </row>
    <row r="1006" spans="20:26" x14ac:dyDescent="0.35">
      <c r="T1006" s="25"/>
      <c r="U1006" s="144"/>
      <c r="V1006" s="144"/>
      <c r="W1006" s="144"/>
      <c r="X1006" s="144"/>
      <c r="Y1006" s="144"/>
      <c r="Z1006" s="144"/>
    </row>
    <row r="1007" spans="20:26" x14ac:dyDescent="0.35">
      <c r="T1007" s="25"/>
      <c r="U1007" s="144"/>
      <c r="V1007" s="144"/>
      <c r="W1007" s="144"/>
      <c r="X1007" s="144"/>
      <c r="Y1007" s="144"/>
      <c r="Z1007" s="144"/>
    </row>
    <row r="1008" spans="20:26" x14ac:dyDescent="0.35">
      <c r="T1008" s="25"/>
      <c r="U1008" s="144"/>
      <c r="V1008" s="144"/>
      <c r="W1008" s="144"/>
      <c r="X1008" s="144"/>
      <c r="Y1008" s="144"/>
      <c r="Z1008" s="144"/>
    </row>
    <row r="1009" spans="20:26" x14ac:dyDescent="0.35">
      <c r="T1009" s="25"/>
      <c r="U1009" s="144"/>
      <c r="V1009" s="144"/>
      <c r="W1009" s="144"/>
      <c r="X1009" s="144"/>
      <c r="Y1009" s="144"/>
      <c r="Z1009" s="144"/>
    </row>
    <row r="1010" spans="20:26" x14ac:dyDescent="0.35">
      <c r="T1010" s="25"/>
      <c r="U1010" s="144"/>
      <c r="V1010" s="144"/>
      <c r="W1010" s="144"/>
      <c r="X1010" s="144"/>
      <c r="Y1010" s="144"/>
      <c r="Z1010" s="144"/>
    </row>
    <row r="1011" spans="20:26" x14ac:dyDescent="0.35">
      <c r="T1011" s="25"/>
      <c r="U1011" s="144"/>
      <c r="V1011" s="144"/>
      <c r="W1011" s="144"/>
      <c r="X1011" s="144"/>
      <c r="Y1011" s="144"/>
      <c r="Z1011" s="144"/>
    </row>
    <row r="1012" spans="20:26" x14ac:dyDescent="0.35">
      <c r="T1012" s="25"/>
      <c r="U1012" s="144"/>
      <c r="V1012" s="144"/>
      <c r="W1012" s="144"/>
      <c r="X1012" s="144"/>
      <c r="Y1012" s="144"/>
      <c r="Z1012" s="144"/>
    </row>
    <row r="1013" spans="20:26" x14ac:dyDescent="0.35">
      <c r="T1013" s="25"/>
      <c r="U1013" s="144"/>
      <c r="V1013" s="144"/>
      <c r="W1013" s="144"/>
      <c r="X1013" s="144"/>
      <c r="Y1013" s="144"/>
      <c r="Z1013" s="144"/>
    </row>
    <row r="1014" spans="20:26" x14ac:dyDescent="0.35">
      <c r="T1014" s="25"/>
      <c r="U1014" s="144"/>
      <c r="V1014" s="144"/>
      <c r="W1014" s="144"/>
      <c r="X1014" s="144"/>
      <c r="Y1014" s="144"/>
      <c r="Z1014" s="144"/>
    </row>
    <row r="1015" spans="20:26" x14ac:dyDescent="0.35">
      <c r="T1015" s="25"/>
      <c r="U1015" s="144"/>
      <c r="V1015" s="144"/>
      <c r="W1015" s="144"/>
      <c r="X1015" s="144"/>
      <c r="Y1015" s="144"/>
      <c r="Z1015" s="144"/>
    </row>
    <row r="1016" spans="20:26" x14ac:dyDescent="0.35">
      <c r="T1016" s="25"/>
      <c r="U1016" s="144"/>
      <c r="V1016" s="144"/>
      <c r="W1016" s="144"/>
      <c r="X1016" s="144"/>
      <c r="Y1016" s="144"/>
      <c r="Z1016" s="144"/>
    </row>
    <row r="1017" spans="20:26" x14ac:dyDescent="0.35">
      <c r="T1017" s="25"/>
      <c r="U1017" s="144"/>
      <c r="V1017" s="144"/>
      <c r="W1017" s="144"/>
      <c r="X1017" s="144"/>
      <c r="Y1017" s="144"/>
      <c r="Z1017" s="144"/>
    </row>
    <row r="1018" spans="20:26" x14ac:dyDescent="0.35">
      <c r="T1018" s="25"/>
      <c r="U1018" s="144"/>
      <c r="V1018" s="144"/>
      <c r="W1018" s="144"/>
      <c r="X1018" s="144"/>
      <c r="Y1018" s="144"/>
      <c r="Z1018" s="144"/>
    </row>
    <row r="1019" spans="20:26" x14ac:dyDescent="0.35">
      <c r="T1019" s="25"/>
      <c r="U1019" s="144"/>
      <c r="V1019" s="144"/>
      <c r="W1019" s="144"/>
      <c r="X1019" s="144"/>
      <c r="Y1019" s="144"/>
      <c r="Z1019" s="144"/>
    </row>
    <row r="1020" spans="20:26" x14ac:dyDescent="0.35">
      <c r="T1020" s="25"/>
      <c r="U1020" s="144"/>
      <c r="V1020" s="144"/>
      <c r="W1020" s="144"/>
      <c r="X1020" s="144"/>
      <c r="Y1020" s="144"/>
      <c r="Z1020" s="144"/>
    </row>
    <row r="1021" spans="20:26" x14ac:dyDescent="0.35">
      <c r="T1021" s="25"/>
      <c r="U1021" s="144"/>
      <c r="V1021" s="144"/>
      <c r="W1021" s="144"/>
      <c r="X1021" s="144"/>
      <c r="Y1021" s="144"/>
      <c r="Z1021" s="144"/>
    </row>
    <row r="1022" spans="20:26" x14ac:dyDescent="0.35">
      <c r="T1022" s="25"/>
      <c r="U1022" s="144"/>
      <c r="V1022" s="144"/>
      <c r="W1022" s="144"/>
      <c r="X1022" s="144"/>
      <c r="Y1022" s="144"/>
      <c r="Z1022" s="144"/>
    </row>
    <row r="1023" spans="20:26" x14ac:dyDescent="0.35">
      <c r="T1023" s="25"/>
      <c r="U1023" s="144"/>
      <c r="V1023" s="144"/>
      <c r="W1023" s="144"/>
      <c r="X1023" s="144"/>
      <c r="Y1023" s="144"/>
      <c r="Z1023" s="144"/>
    </row>
    <row r="1024" spans="20:26" x14ac:dyDescent="0.35">
      <c r="T1024" s="25"/>
      <c r="U1024" s="144"/>
      <c r="V1024" s="144"/>
      <c r="W1024" s="144"/>
      <c r="X1024" s="144"/>
      <c r="Y1024" s="144"/>
      <c r="Z1024" s="144"/>
    </row>
    <row r="1025" spans="20:26" x14ac:dyDescent="0.35">
      <c r="T1025" s="25"/>
      <c r="U1025" s="144"/>
      <c r="V1025" s="144"/>
      <c r="W1025" s="144"/>
      <c r="X1025" s="144"/>
      <c r="Y1025" s="144"/>
      <c r="Z1025" s="144"/>
    </row>
    <row r="1026" spans="20:26" x14ac:dyDescent="0.35">
      <c r="T1026" s="25"/>
      <c r="U1026" s="144"/>
      <c r="V1026" s="144"/>
      <c r="W1026" s="144"/>
      <c r="X1026" s="144"/>
      <c r="Y1026" s="144"/>
      <c r="Z1026" s="144"/>
    </row>
    <row r="1027" spans="20:26" x14ac:dyDescent="0.35">
      <c r="T1027" s="25"/>
      <c r="U1027" s="144"/>
      <c r="V1027" s="144"/>
      <c r="W1027" s="144"/>
      <c r="X1027" s="144"/>
      <c r="Y1027" s="144"/>
      <c r="Z1027" s="144"/>
    </row>
    <row r="1028" spans="20:26" x14ac:dyDescent="0.35">
      <c r="T1028" s="25"/>
      <c r="U1028" s="144"/>
      <c r="V1028" s="144"/>
      <c r="W1028" s="144"/>
      <c r="X1028" s="144"/>
      <c r="Y1028" s="144"/>
      <c r="Z1028" s="144"/>
    </row>
    <row r="1029" spans="20:26" x14ac:dyDescent="0.35">
      <c r="T1029" s="25"/>
      <c r="U1029" s="144"/>
      <c r="V1029" s="144"/>
      <c r="W1029" s="144"/>
      <c r="X1029" s="144"/>
      <c r="Y1029" s="144"/>
      <c r="Z1029" s="144"/>
    </row>
    <row r="1030" spans="20:26" x14ac:dyDescent="0.35">
      <c r="T1030" s="25"/>
      <c r="U1030" s="144"/>
      <c r="V1030" s="144"/>
      <c r="W1030" s="144"/>
      <c r="X1030" s="144"/>
      <c r="Y1030" s="144"/>
      <c r="Z1030" s="144"/>
    </row>
    <row r="1031" spans="20:26" x14ac:dyDescent="0.35">
      <c r="T1031" s="25"/>
      <c r="U1031" s="144"/>
      <c r="V1031" s="144"/>
      <c r="W1031" s="144"/>
      <c r="X1031" s="144"/>
      <c r="Y1031" s="144"/>
      <c r="Z1031" s="144"/>
    </row>
    <row r="1032" spans="20:26" x14ac:dyDescent="0.35">
      <c r="T1032" s="25"/>
      <c r="U1032" s="144"/>
      <c r="V1032" s="144"/>
      <c r="W1032" s="144"/>
      <c r="X1032" s="144"/>
      <c r="Y1032" s="144"/>
      <c r="Z1032" s="144"/>
    </row>
    <row r="1033" spans="20:26" x14ac:dyDescent="0.35">
      <c r="T1033" s="25"/>
      <c r="U1033" s="144"/>
      <c r="V1033" s="144"/>
      <c r="W1033" s="144"/>
      <c r="X1033" s="144"/>
      <c r="Y1033" s="144"/>
      <c r="Z1033" s="144"/>
    </row>
    <row r="1034" spans="20:26" x14ac:dyDescent="0.35">
      <c r="T1034" s="25"/>
      <c r="U1034" s="144"/>
      <c r="V1034" s="144"/>
      <c r="W1034" s="144"/>
      <c r="X1034" s="144"/>
      <c r="Y1034" s="144"/>
      <c r="Z1034" s="144"/>
    </row>
    <row r="1035" spans="20:26" x14ac:dyDescent="0.35">
      <c r="T1035" s="25"/>
      <c r="U1035" s="144"/>
      <c r="V1035" s="144"/>
      <c r="W1035" s="144"/>
      <c r="X1035" s="144"/>
      <c r="Y1035" s="144"/>
      <c r="Z1035" s="144"/>
    </row>
    <row r="1036" spans="20:26" x14ac:dyDescent="0.35">
      <c r="T1036" s="25"/>
      <c r="U1036" s="144"/>
      <c r="V1036" s="144"/>
      <c r="W1036" s="144"/>
      <c r="X1036" s="144"/>
      <c r="Y1036" s="144"/>
      <c r="Z1036" s="144"/>
    </row>
    <row r="1037" spans="20:26" x14ac:dyDescent="0.35">
      <c r="T1037" s="25"/>
      <c r="U1037" s="144"/>
      <c r="V1037" s="144"/>
      <c r="W1037" s="144"/>
      <c r="X1037" s="144"/>
      <c r="Y1037" s="144"/>
      <c r="Z1037" s="144"/>
    </row>
    <row r="1038" spans="20:26" x14ac:dyDescent="0.35">
      <c r="T1038" s="25"/>
      <c r="U1038" s="144"/>
      <c r="V1038" s="144"/>
      <c r="W1038" s="144"/>
      <c r="X1038" s="144"/>
      <c r="Y1038" s="144"/>
      <c r="Z1038" s="144"/>
    </row>
    <row r="1039" spans="20:26" x14ac:dyDescent="0.35">
      <c r="T1039" s="25"/>
      <c r="U1039" s="144"/>
      <c r="V1039" s="144"/>
      <c r="W1039" s="144"/>
      <c r="X1039" s="144"/>
      <c r="Y1039" s="144"/>
      <c r="Z1039" s="144"/>
    </row>
    <row r="1040" spans="20:26" x14ac:dyDescent="0.35">
      <c r="T1040" s="25"/>
      <c r="U1040" s="144"/>
      <c r="V1040" s="144"/>
      <c r="W1040" s="144"/>
      <c r="X1040" s="144"/>
      <c r="Y1040" s="144"/>
      <c r="Z1040" s="144"/>
    </row>
    <row r="1041" spans="20:26" x14ac:dyDescent="0.35">
      <c r="T1041" s="25"/>
      <c r="U1041" s="144"/>
      <c r="V1041" s="144"/>
      <c r="W1041" s="144"/>
      <c r="X1041" s="144"/>
      <c r="Y1041" s="144"/>
      <c r="Z1041" s="144"/>
    </row>
    <row r="1042" spans="20:26" x14ac:dyDescent="0.35">
      <c r="T1042" s="25"/>
      <c r="U1042" s="144"/>
      <c r="V1042" s="144"/>
      <c r="W1042" s="144"/>
      <c r="X1042" s="144"/>
      <c r="Y1042" s="144"/>
      <c r="Z1042" s="144"/>
    </row>
    <row r="1043" spans="20:26" x14ac:dyDescent="0.35">
      <c r="T1043" s="25"/>
      <c r="U1043" s="144"/>
      <c r="V1043" s="144"/>
      <c r="W1043" s="144"/>
      <c r="X1043" s="144"/>
      <c r="Y1043" s="144"/>
      <c r="Z1043" s="144"/>
    </row>
    <row r="1044" spans="20:26" x14ac:dyDescent="0.35">
      <c r="T1044" s="25"/>
      <c r="U1044" s="144"/>
      <c r="V1044" s="144"/>
      <c r="W1044" s="144"/>
      <c r="X1044" s="144"/>
      <c r="Y1044" s="144"/>
      <c r="Z1044" s="144"/>
    </row>
    <row r="1045" spans="20:26" x14ac:dyDescent="0.35">
      <c r="T1045" s="25"/>
      <c r="U1045" s="144"/>
      <c r="V1045" s="144"/>
      <c r="W1045" s="144"/>
      <c r="X1045" s="144"/>
      <c r="Y1045" s="144"/>
      <c r="Z1045" s="144"/>
    </row>
    <row r="1046" spans="20:26" x14ac:dyDescent="0.35">
      <c r="T1046" s="25"/>
      <c r="U1046" s="144"/>
      <c r="V1046" s="144"/>
      <c r="W1046" s="144"/>
      <c r="X1046" s="144"/>
      <c r="Y1046" s="144"/>
      <c r="Z1046" s="144"/>
    </row>
    <row r="1047" spans="20:26" x14ac:dyDescent="0.35">
      <c r="T1047" s="25"/>
      <c r="U1047" s="144"/>
      <c r="V1047" s="144"/>
      <c r="W1047" s="144"/>
      <c r="X1047" s="144"/>
      <c r="Y1047" s="144"/>
      <c r="Z1047" s="144"/>
    </row>
    <row r="1048" spans="20:26" x14ac:dyDescent="0.35">
      <c r="T1048" s="25"/>
      <c r="U1048" s="144"/>
      <c r="V1048" s="144"/>
      <c r="W1048" s="144"/>
      <c r="X1048" s="144"/>
      <c r="Y1048" s="144"/>
      <c r="Z1048" s="144"/>
    </row>
    <row r="1049" spans="20:26" x14ac:dyDescent="0.35">
      <c r="T1049" s="25"/>
      <c r="U1049" s="144"/>
      <c r="V1049" s="144"/>
      <c r="W1049" s="144"/>
      <c r="X1049" s="144"/>
      <c r="Y1049" s="144"/>
      <c r="Z1049" s="144"/>
    </row>
    <row r="1050" spans="20:26" x14ac:dyDescent="0.35">
      <c r="T1050" s="25"/>
      <c r="U1050" s="144"/>
      <c r="V1050" s="144"/>
      <c r="W1050" s="144"/>
      <c r="X1050" s="144"/>
      <c r="Y1050" s="144"/>
      <c r="Z1050" s="144"/>
    </row>
    <row r="1051" spans="20:26" x14ac:dyDescent="0.35">
      <c r="T1051" s="25"/>
      <c r="U1051" s="144"/>
      <c r="V1051" s="144"/>
      <c r="W1051" s="144"/>
      <c r="X1051" s="144"/>
      <c r="Y1051" s="144"/>
      <c r="Z1051" s="144"/>
    </row>
    <row r="1052" spans="20:26" x14ac:dyDescent="0.35">
      <c r="T1052" s="25"/>
      <c r="U1052" s="144"/>
      <c r="V1052" s="144"/>
      <c r="W1052" s="144"/>
      <c r="X1052" s="144"/>
      <c r="Y1052" s="144"/>
      <c r="Z1052" s="144"/>
    </row>
    <row r="1053" spans="20:26" x14ac:dyDescent="0.35">
      <c r="T1053" s="25"/>
      <c r="U1053" s="144"/>
      <c r="V1053" s="144"/>
      <c r="W1053" s="144"/>
      <c r="X1053" s="144"/>
      <c r="Y1053" s="144"/>
      <c r="Z1053" s="144"/>
    </row>
    <row r="1054" spans="20:26" x14ac:dyDescent="0.35">
      <c r="T1054" s="25"/>
      <c r="U1054" s="144"/>
      <c r="V1054" s="144"/>
      <c r="W1054" s="144"/>
      <c r="X1054" s="144"/>
      <c r="Y1054" s="144"/>
      <c r="Z1054" s="144"/>
    </row>
    <row r="1055" spans="20:26" x14ac:dyDescent="0.35">
      <c r="T1055" s="25"/>
      <c r="U1055" s="144"/>
      <c r="V1055" s="144"/>
      <c r="W1055" s="144"/>
      <c r="X1055" s="144"/>
      <c r="Y1055" s="144"/>
      <c r="Z1055" s="144"/>
    </row>
    <row r="1056" spans="20:26" x14ac:dyDescent="0.35">
      <c r="T1056" s="25"/>
      <c r="U1056" s="144"/>
      <c r="V1056" s="144"/>
      <c r="W1056" s="144"/>
      <c r="X1056" s="144"/>
      <c r="Y1056" s="144"/>
      <c r="Z1056" s="144"/>
    </row>
    <row r="1057" spans="20:26" x14ac:dyDescent="0.35">
      <c r="T1057" s="25"/>
      <c r="U1057" s="144"/>
      <c r="V1057" s="144"/>
      <c r="W1057" s="144"/>
      <c r="X1057" s="144"/>
      <c r="Y1057" s="144"/>
      <c r="Z1057" s="144"/>
    </row>
    <row r="1058" spans="20:26" x14ac:dyDescent="0.35">
      <c r="T1058" s="25"/>
      <c r="U1058" s="144"/>
      <c r="V1058" s="144"/>
      <c r="W1058" s="144"/>
      <c r="X1058" s="144"/>
      <c r="Y1058" s="144"/>
      <c r="Z1058" s="144"/>
    </row>
    <row r="1059" spans="20:26" x14ac:dyDescent="0.35">
      <c r="T1059" s="25"/>
      <c r="U1059" s="144"/>
      <c r="V1059" s="144"/>
      <c r="W1059" s="144"/>
      <c r="X1059" s="144"/>
      <c r="Y1059" s="144"/>
      <c r="Z1059" s="144"/>
    </row>
    <row r="1060" spans="20:26" x14ac:dyDescent="0.35">
      <c r="T1060" s="25"/>
      <c r="U1060" s="144"/>
      <c r="V1060" s="144"/>
      <c r="W1060" s="144"/>
      <c r="X1060" s="144"/>
      <c r="Y1060" s="144"/>
      <c r="Z1060" s="144"/>
    </row>
    <row r="1061" spans="20:26" x14ac:dyDescent="0.35">
      <c r="T1061" s="25"/>
      <c r="U1061" s="144"/>
      <c r="V1061" s="144"/>
      <c r="W1061" s="144"/>
      <c r="X1061" s="144"/>
      <c r="Y1061" s="144"/>
      <c r="Z1061" s="144"/>
    </row>
    <row r="1062" spans="20:26" x14ac:dyDescent="0.35">
      <c r="T1062" s="25"/>
      <c r="U1062" s="144"/>
      <c r="V1062" s="144"/>
      <c r="W1062" s="144"/>
      <c r="X1062" s="144"/>
      <c r="Y1062" s="144"/>
      <c r="Z1062" s="144"/>
    </row>
    <row r="1063" spans="20:26" x14ac:dyDescent="0.35">
      <c r="T1063" s="25"/>
      <c r="U1063" s="144"/>
      <c r="V1063" s="144"/>
      <c r="W1063" s="144"/>
      <c r="X1063" s="144"/>
      <c r="Y1063" s="144"/>
      <c r="Z1063" s="144"/>
    </row>
    <row r="1064" spans="20:26" x14ac:dyDescent="0.35">
      <c r="T1064" s="25"/>
      <c r="U1064" s="144"/>
      <c r="V1064" s="144"/>
      <c r="W1064" s="144"/>
      <c r="X1064" s="144"/>
      <c r="Y1064" s="144"/>
      <c r="Z1064" s="144"/>
    </row>
    <row r="1065" spans="20:26" x14ac:dyDescent="0.35">
      <c r="T1065" s="25"/>
      <c r="U1065" s="144"/>
      <c r="V1065" s="144"/>
      <c r="W1065" s="144"/>
      <c r="X1065" s="144"/>
      <c r="Y1065" s="144"/>
      <c r="Z1065" s="144"/>
    </row>
    <row r="1066" spans="20:26" x14ac:dyDescent="0.35">
      <c r="T1066" s="25"/>
      <c r="U1066" s="144"/>
      <c r="V1066" s="144"/>
      <c r="W1066" s="144"/>
      <c r="X1066" s="144"/>
      <c r="Y1066" s="144"/>
      <c r="Z1066" s="144"/>
    </row>
    <row r="1067" spans="20:26" x14ac:dyDescent="0.35">
      <c r="T1067" s="25"/>
      <c r="U1067" s="144"/>
      <c r="V1067" s="144"/>
      <c r="W1067" s="144"/>
      <c r="X1067" s="144"/>
      <c r="Y1067" s="144"/>
      <c r="Z1067" s="144"/>
    </row>
    <row r="1068" spans="20:26" x14ac:dyDescent="0.35">
      <c r="T1068" s="25"/>
      <c r="U1068" s="144"/>
      <c r="V1068" s="144"/>
      <c r="W1068" s="144"/>
      <c r="X1068" s="144"/>
      <c r="Y1068" s="144"/>
      <c r="Z1068" s="144"/>
    </row>
    <row r="1069" spans="20:26" x14ac:dyDescent="0.35">
      <c r="T1069" s="25"/>
      <c r="U1069" s="144"/>
      <c r="V1069" s="144"/>
      <c r="W1069" s="144"/>
      <c r="X1069" s="144"/>
      <c r="Y1069" s="144"/>
      <c r="Z1069" s="144"/>
    </row>
    <row r="1070" spans="20:26" x14ac:dyDescent="0.35">
      <c r="T1070" s="25"/>
      <c r="U1070" s="144"/>
      <c r="V1070" s="144"/>
      <c r="W1070" s="144"/>
      <c r="X1070" s="144"/>
      <c r="Y1070" s="144"/>
      <c r="Z1070" s="144"/>
    </row>
    <row r="1071" spans="20:26" x14ac:dyDescent="0.35">
      <c r="T1071" s="25"/>
      <c r="U1071" s="144"/>
      <c r="V1071" s="144"/>
      <c r="W1071" s="144"/>
      <c r="X1071" s="144"/>
      <c r="Y1071" s="144"/>
      <c r="Z1071" s="144"/>
    </row>
    <row r="1072" spans="20:26" x14ac:dyDescent="0.35">
      <c r="T1072" s="25"/>
      <c r="U1072" s="144"/>
      <c r="V1072" s="144"/>
      <c r="W1072" s="144"/>
      <c r="X1072" s="144"/>
      <c r="Y1072" s="144"/>
      <c r="Z1072" s="144"/>
    </row>
    <row r="1073" spans="20:26" x14ac:dyDescent="0.35">
      <c r="T1073" s="25"/>
      <c r="U1073" s="144"/>
      <c r="V1073" s="144"/>
      <c r="W1073" s="144"/>
      <c r="X1073" s="144"/>
      <c r="Y1073" s="144"/>
      <c r="Z1073" s="144"/>
    </row>
    <row r="1074" spans="20:26" x14ac:dyDescent="0.35">
      <c r="T1074" s="25"/>
      <c r="U1074" s="144"/>
      <c r="V1074" s="144"/>
      <c r="W1074" s="144"/>
      <c r="X1074" s="144"/>
      <c r="Y1074" s="144"/>
      <c r="Z1074" s="144"/>
    </row>
    <row r="1075" spans="20:26" x14ac:dyDescent="0.35">
      <c r="T1075" s="25"/>
      <c r="U1075" s="144"/>
      <c r="V1075" s="144"/>
      <c r="W1075" s="144"/>
      <c r="X1075" s="144"/>
      <c r="Y1075" s="144"/>
      <c r="Z1075" s="144"/>
    </row>
    <row r="1076" spans="20:26" x14ac:dyDescent="0.35">
      <c r="T1076" s="25"/>
      <c r="U1076" s="144"/>
      <c r="V1076" s="144"/>
      <c r="W1076" s="144"/>
      <c r="X1076" s="144"/>
      <c r="Y1076" s="144"/>
      <c r="Z1076" s="144"/>
    </row>
    <row r="1077" spans="20:26" x14ac:dyDescent="0.35">
      <c r="T1077" s="25"/>
      <c r="U1077" s="144"/>
      <c r="V1077" s="144"/>
      <c r="W1077" s="144"/>
      <c r="X1077" s="144"/>
      <c r="Y1077" s="144"/>
      <c r="Z1077" s="144"/>
    </row>
    <row r="1078" spans="20:26" x14ac:dyDescent="0.35">
      <c r="T1078" s="25"/>
      <c r="U1078" s="144"/>
      <c r="V1078" s="144"/>
      <c r="W1078" s="144"/>
      <c r="X1078" s="144"/>
      <c r="Y1078" s="144"/>
      <c r="Z1078" s="144"/>
    </row>
    <row r="1079" spans="20:26" x14ac:dyDescent="0.35">
      <c r="T1079" s="25"/>
      <c r="U1079" s="144"/>
      <c r="V1079" s="144"/>
      <c r="W1079" s="144"/>
      <c r="X1079" s="144"/>
      <c r="Y1079" s="144"/>
      <c r="Z1079" s="144"/>
    </row>
    <row r="1080" spans="20:26" x14ac:dyDescent="0.35">
      <c r="T1080" s="25"/>
      <c r="U1080" s="144"/>
      <c r="V1080" s="144"/>
      <c r="W1080" s="144"/>
      <c r="X1080" s="144"/>
      <c r="Y1080" s="144"/>
      <c r="Z1080" s="144"/>
    </row>
    <row r="1081" spans="20:26" x14ac:dyDescent="0.35">
      <c r="T1081" s="25"/>
      <c r="U1081" s="144"/>
      <c r="V1081" s="144"/>
      <c r="W1081" s="144"/>
      <c r="X1081" s="144"/>
      <c r="Y1081" s="144"/>
      <c r="Z1081" s="144"/>
    </row>
    <row r="1082" spans="20:26" x14ac:dyDescent="0.35">
      <c r="T1082" s="25"/>
      <c r="U1082" s="144"/>
      <c r="V1082" s="144"/>
      <c r="W1082" s="144"/>
      <c r="X1082" s="144"/>
      <c r="Y1082" s="144"/>
      <c r="Z1082" s="144"/>
    </row>
    <row r="1083" spans="20:26" x14ac:dyDescent="0.35">
      <c r="T1083" s="25"/>
      <c r="U1083" s="144"/>
      <c r="V1083" s="144"/>
      <c r="W1083" s="144"/>
      <c r="X1083" s="144"/>
      <c r="Y1083" s="144"/>
      <c r="Z1083" s="144"/>
    </row>
    <row r="1084" spans="20:26" x14ac:dyDescent="0.35">
      <c r="T1084" s="25"/>
      <c r="U1084" s="144"/>
      <c r="V1084" s="144"/>
      <c r="W1084" s="144"/>
      <c r="X1084" s="144"/>
      <c r="Y1084" s="144"/>
      <c r="Z1084" s="144"/>
    </row>
    <row r="1085" spans="20:26" x14ac:dyDescent="0.35">
      <c r="T1085" s="25"/>
      <c r="U1085" s="144"/>
      <c r="V1085" s="144"/>
      <c r="W1085" s="144"/>
      <c r="X1085" s="144"/>
      <c r="Y1085" s="144"/>
      <c r="Z1085" s="144"/>
    </row>
    <row r="1086" spans="20:26" x14ac:dyDescent="0.35">
      <c r="T1086" s="25"/>
      <c r="U1086" s="144"/>
      <c r="V1086" s="144"/>
      <c r="W1086" s="144"/>
      <c r="X1086" s="144"/>
      <c r="Y1086" s="144"/>
      <c r="Z1086" s="144"/>
    </row>
    <row r="1087" spans="20:26" x14ac:dyDescent="0.35">
      <c r="T1087" s="25"/>
      <c r="U1087" s="144"/>
      <c r="V1087" s="144"/>
      <c r="W1087" s="144"/>
      <c r="X1087" s="144"/>
      <c r="Y1087" s="144"/>
      <c r="Z1087" s="144"/>
    </row>
    <row r="1088" spans="20:26" x14ac:dyDescent="0.35">
      <c r="T1088" s="25"/>
      <c r="U1088" s="144"/>
      <c r="V1088" s="144"/>
      <c r="W1088" s="144"/>
      <c r="X1088" s="144"/>
      <c r="Y1088" s="144"/>
      <c r="Z1088" s="144"/>
    </row>
    <row r="1089" spans="20:26" x14ac:dyDescent="0.35">
      <c r="T1089" s="25"/>
      <c r="U1089" s="144"/>
      <c r="V1089" s="144"/>
      <c r="W1089" s="144"/>
      <c r="X1089" s="144"/>
      <c r="Y1089" s="144"/>
      <c r="Z1089" s="144"/>
    </row>
    <row r="1090" spans="20:26" x14ac:dyDescent="0.35">
      <c r="T1090" s="25"/>
      <c r="U1090" s="144"/>
      <c r="V1090" s="144"/>
      <c r="W1090" s="144"/>
      <c r="X1090" s="144"/>
      <c r="Y1090" s="144"/>
      <c r="Z1090" s="144"/>
    </row>
    <row r="1091" spans="20:26" x14ac:dyDescent="0.35">
      <c r="T1091" s="25"/>
      <c r="U1091" s="144"/>
      <c r="V1091" s="144"/>
      <c r="W1091" s="144"/>
      <c r="X1091" s="144"/>
      <c r="Y1091" s="144"/>
      <c r="Z1091" s="144"/>
    </row>
    <row r="1092" spans="20:26" x14ac:dyDescent="0.35">
      <c r="T1092" s="25"/>
      <c r="U1092" s="144"/>
      <c r="V1092" s="144"/>
      <c r="W1092" s="144"/>
      <c r="X1092" s="144"/>
      <c r="Y1092" s="144"/>
      <c r="Z1092" s="144"/>
    </row>
    <row r="1093" spans="20:26" x14ac:dyDescent="0.35">
      <c r="T1093" s="25"/>
      <c r="U1093" s="144"/>
      <c r="V1093" s="144"/>
      <c r="W1093" s="144"/>
      <c r="X1093" s="144"/>
      <c r="Y1093" s="144"/>
      <c r="Z1093" s="144"/>
    </row>
    <row r="1094" spans="20:26" x14ac:dyDescent="0.35">
      <c r="T1094" s="25"/>
      <c r="U1094" s="144"/>
      <c r="V1094" s="144"/>
      <c r="W1094" s="144"/>
      <c r="X1094" s="144"/>
      <c r="Y1094" s="144"/>
      <c r="Z1094" s="144"/>
    </row>
    <row r="1095" spans="20:26" x14ac:dyDescent="0.35">
      <c r="T1095" s="25"/>
      <c r="U1095" s="144"/>
      <c r="V1095" s="144"/>
      <c r="W1095" s="144"/>
      <c r="X1095" s="144"/>
      <c r="Y1095" s="144"/>
      <c r="Z1095" s="144"/>
    </row>
    <row r="1096" spans="20:26" x14ac:dyDescent="0.35">
      <c r="T1096" s="25"/>
      <c r="U1096" s="144"/>
      <c r="V1096" s="144"/>
      <c r="W1096" s="144"/>
      <c r="X1096" s="144"/>
      <c r="Y1096" s="144"/>
      <c r="Z1096" s="144"/>
    </row>
    <row r="1097" spans="20:26" x14ac:dyDescent="0.35">
      <c r="T1097" s="25"/>
      <c r="U1097" s="144"/>
      <c r="V1097" s="144"/>
      <c r="W1097" s="144"/>
      <c r="X1097" s="144"/>
      <c r="Y1097" s="144"/>
      <c r="Z1097" s="144"/>
    </row>
    <row r="1098" spans="20:26" x14ac:dyDescent="0.35">
      <c r="T1098" s="25"/>
      <c r="U1098" s="144"/>
      <c r="V1098" s="144"/>
      <c r="W1098" s="144"/>
      <c r="X1098" s="144"/>
      <c r="Y1098" s="144"/>
      <c r="Z1098" s="144"/>
    </row>
    <row r="1099" spans="20:26" x14ac:dyDescent="0.35">
      <c r="T1099" s="25"/>
      <c r="U1099" s="144"/>
      <c r="V1099" s="144"/>
      <c r="W1099" s="144"/>
      <c r="X1099" s="144"/>
      <c r="Y1099" s="144"/>
      <c r="Z1099" s="144"/>
    </row>
    <row r="1100" spans="20:26" x14ac:dyDescent="0.35">
      <c r="T1100" s="25"/>
      <c r="U1100" s="144"/>
      <c r="V1100" s="144"/>
      <c r="W1100" s="144"/>
      <c r="X1100" s="144"/>
      <c r="Y1100" s="144"/>
      <c r="Z1100" s="144"/>
    </row>
    <row r="1101" spans="20:26" x14ac:dyDescent="0.35">
      <c r="T1101" s="25"/>
      <c r="U1101" s="144"/>
      <c r="V1101" s="144"/>
      <c r="W1101" s="144"/>
      <c r="X1101" s="144"/>
      <c r="Y1101" s="144"/>
      <c r="Z1101" s="144"/>
    </row>
    <row r="1102" spans="20:26" x14ac:dyDescent="0.35">
      <c r="T1102" s="25"/>
      <c r="U1102" s="144"/>
      <c r="V1102" s="144"/>
      <c r="W1102" s="144"/>
      <c r="X1102" s="144"/>
      <c r="Y1102" s="144"/>
      <c r="Z1102" s="144"/>
    </row>
    <row r="1103" spans="20:26" x14ac:dyDescent="0.35">
      <c r="T1103" s="25"/>
      <c r="U1103" s="144"/>
      <c r="V1103" s="144"/>
      <c r="W1103" s="144"/>
      <c r="X1103" s="144"/>
      <c r="Y1103" s="144"/>
      <c r="Z1103" s="144"/>
    </row>
    <row r="1104" spans="20:26" x14ac:dyDescent="0.35">
      <c r="T1104" s="25"/>
      <c r="U1104" s="144"/>
      <c r="V1104" s="144"/>
      <c r="W1104" s="144"/>
      <c r="X1104" s="144"/>
      <c r="Y1104" s="144"/>
      <c r="Z1104" s="144"/>
    </row>
    <row r="1105" spans="20:26" x14ac:dyDescent="0.35">
      <c r="T1105" s="25"/>
      <c r="U1105" s="144"/>
      <c r="V1105" s="144"/>
      <c r="W1105" s="144"/>
      <c r="X1105" s="144"/>
      <c r="Y1105" s="144"/>
      <c r="Z1105" s="144"/>
    </row>
    <row r="1106" spans="20:26" x14ac:dyDescent="0.35">
      <c r="T1106" s="25"/>
      <c r="U1106" s="144"/>
      <c r="V1106" s="144"/>
      <c r="W1106" s="144"/>
      <c r="X1106" s="144"/>
      <c r="Y1106" s="144"/>
      <c r="Z1106" s="144"/>
    </row>
    <row r="1107" spans="20:26" x14ac:dyDescent="0.35">
      <c r="T1107" s="25"/>
      <c r="U1107" s="144"/>
      <c r="V1107" s="144"/>
      <c r="W1107" s="144"/>
      <c r="X1107" s="144"/>
      <c r="Y1107" s="144"/>
      <c r="Z1107" s="144"/>
    </row>
    <row r="1108" spans="20:26" x14ac:dyDescent="0.35">
      <c r="T1108" s="25"/>
      <c r="U1108" s="144"/>
      <c r="V1108" s="144"/>
      <c r="W1108" s="144"/>
      <c r="X1108" s="144"/>
      <c r="Y1108" s="144"/>
      <c r="Z1108" s="144"/>
    </row>
    <row r="1109" spans="20:26" x14ac:dyDescent="0.35">
      <c r="T1109" s="25"/>
      <c r="U1109" s="144"/>
      <c r="V1109" s="144"/>
      <c r="W1109" s="144"/>
      <c r="X1109" s="144"/>
      <c r="Y1109" s="144"/>
      <c r="Z1109" s="144"/>
    </row>
    <row r="1110" spans="20:26" x14ac:dyDescent="0.35">
      <c r="T1110" s="25"/>
      <c r="U1110" s="144"/>
      <c r="V1110" s="144"/>
      <c r="W1110" s="144"/>
      <c r="X1110" s="144"/>
      <c r="Y1110" s="144"/>
      <c r="Z1110" s="144"/>
    </row>
    <row r="1111" spans="20:26" x14ac:dyDescent="0.35">
      <c r="T1111" s="25"/>
      <c r="U1111" s="144"/>
      <c r="V1111" s="144"/>
      <c r="W1111" s="144"/>
      <c r="X1111" s="144"/>
      <c r="Y1111" s="144"/>
      <c r="Z1111" s="144"/>
    </row>
    <row r="1112" spans="20:26" x14ac:dyDescent="0.35">
      <c r="T1112" s="25"/>
      <c r="U1112" s="144"/>
      <c r="V1112" s="144"/>
      <c r="W1112" s="144"/>
      <c r="X1112" s="144"/>
      <c r="Y1112" s="144"/>
      <c r="Z1112" s="144"/>
    </row>
    <row r="1113" spans="20:26" x14ac:dyDescent="0.35">
      <c r="T1113" s="25"/>
      <c r="U1113" s="144"/>
      <c r="V1113" s="144"/>
      <c r="W1113" s="144"/>
      <c r="X1113" s="144"/>
      <c r="Y1113" s="144"/>
      <c r="Z1113" s="144"/>
    </row>
    <row r="1114" spans="20:26" x14ac:dyDescent="0.35">
      <c r="T1114" s="25"/>
      <c r="U1114" s="144"/>
      <c r="V1114" s="144"/>
      <c r="W1114" s="144"/>
      <c r="X1114" s="144"/>
      <c r="Y1114" s="144"/>
      <c r="Z1114" s="144"/>
    </row>
    <row r="1115" spans="20:26" x14ac:dyDescent="0.35">
      <c r="T1115" s="25"/>
      <c r="U1115" s="144"/>
      <c r="V1115" s="144"/>
      <c r="W1115" s="144"/>
      <c r="X1115" s="144"/>
      <c r="Y1115" s="144"/>
      <c r="Z1115" s="144"/>
    </row>
    <row r="1116" spans="20:26" x14ac:dyDescent="0.35">
      <c r="T1116" s="25"/>
      <c r="U1116" s="144"/>
      <c r="V1116" s="144"/>
      <c r="W1116" s="144"/>
      <c r="X1116" s="144"/>
      <c r="Y1116" s="144"/>
      <c r="Z1116" s="144"/>
    </row>
    <row r="1117" spans="20:26" x14ac:dyDescent="0.35">
      <c r="T1117" s="25"/>
      <c r="U1117" s="144"/>
      <c r="V1117" s="144"/>
      <c r="W1117" s="144"/>
      <c r="X1117" s="144"/>
      <c r="Y1117" s="144"/>
      <c r="Z1117" s="144"/>
    </row>
    <row r="1118" spans="20:26" x14ac:dyDescent="0.35">
      <c r="T1118" s="25"/>
      <c r="U1118" s="144"/>
      <c r="V1118" s="144"/>
      <c r="W1118" s="144"/>
      <c r="X1118" s="144"/>
      <c r="Y1118" s="144"/>
      <c r="Z1118" s="144"/>
    </row>
    <row r="1119" spans="20:26" x14ac:dyDescent="0.35">
      <c r="T1119" s="25"/>
      <c r="U1119" s="144"/>
      <c r="V1119" s="144"/>
      <c r="W1119" s="144"/>
      <c r="X1119" s="144"/>
      <c r="Y1119" s="144"/>
      <c r="Z1119" s="144"/>
    </row>
    <row r="1120" spans="20:26" x14ac:dyDescent="0.35">
      <c r="T1120" s="25"/>
      <c r="U1120" s="144"/>
      <c r="V1120" s="144"/>
      <c r="W1120" s="144"/>
      <c r="X1120" s="144"/>
      <c r="Y1120" s="144"/>
      <c r="Z1120" s="144"/>
    </row>
    <row r="1121" spans="20:26" x14ac:dyDescent="0.35">
      <c r="T1121" s="25"/>
      <c r="U1121" s="144"/>
      <c r="V1121" s="144"/>
      <c r="W1121" s="144"/>
      <c r="X1121" s="144"/>
      <c r="Y1121" s="144"/>
      <c r="Z1121" s="144"/>
    </row>
    <row r="1122" spans="20:26" x14ac:dyDescent="0.35">
      <c r="T1122" s="25"/>
      <c r="U1122" s="144"/>
      <c r="V1122" s="144"/>
      <c r="W1122" s="144"/>
      <c r="X1122" s="144"/>
      <c r="Y1122" s="144"/>
      <c r="Z1122" s="144"/>
    </row>
    <row r="1123" spans="20:26" x14ac:dyDescent="0.35">
      <c r="T1123" s="25"/>
      <c r="U1123" s="144"/>
      <c r="V1123" s="144"/>
      <c r="W1123" s="144"/>
      <c r="X1123" s="144"/>
      <c r="Y1123" s="144"/>
      <c r="Z1123" s="144"/>
    </row>
    <row r="1124" spans="20:26" x14ac:dyDescent="0.35">
      <c r="T1124" s="25"/>
      <c r="U1124" s="144"/>
      <c r="V1124" s="144"/>
      <c r="W1124" s="144"/>
      <c r="X1124" s="144"/>
      <c r="Y1124" s="144"/>
      <c r="Z1124" s="144"/>
    </row>
    <row r="1125" spans="20:26" x14ac:dyDescent="0.35">
      <c r="T1125" s="25"/>
      <c r="U1125" s="144"/>
      <c r="V1125" s="144"/>
      <c r="W1125" s="144"/>
      <c r="X1125" s="144"/>
      <c r="Y1125" s="144"/>
      <c r="Z1125" s="144"/>
    </row>
    <row r="1126" spans="20:26" x14ac:dyDescent="0.35">
      <c r="T1126" s="25"/>
      <c r="U1126" s="144"/>
      <c r="V1126" s="144"/>
      <c r="W1126" s="144"/>
      <c r="X1126" s="144"/>
      <c r="Y1126" s="144"/>
      <c r="Z1126" s="144"/>
    </row>
    <row r="1127" spans="20:26" x14ac:dyDescent="0.35">
      <c r="T1127" s="25"/>
      <c r="U1127" s="144"/>
      <c r="V1127" s="144"/>
      <c r="W1127" s="144"/>
      <c r="X1127" s="144"/>
      <c r="Y1127" s="144"/>
      <c r="Z1127" s="144"/>
    </row>
    <row r="1128" spans="20:26" x14ac:dyDescent="0.35">
      <c r="T1128" s="25"/>
      <c r="U1128" s="144"/>
      <c r="V1128" s="144"/>
      <c r="W1128" s="144"/>
      <c r="X1128" s="144"/>
      <c r="Y1128" s="144"/>
      <c r="Z1128" s="144"/>
    </row>
    <row r="1129" spans="20:26" x14ac:dyDescent="0.35">
      <c r="T1129" s="25"/>
      <c r="U1129" s="144"/>
      <c r="V1129" s="144"/>
      <c r="W1129" s="144"/>
      <c r="X1129" s="144"/>
      <c r="Y1129" s="144"/>
      <c r="Z1129" s="144"/>
    </row>
    <row r="1130" spans="20:26" x14ac:dyDescent="0.35">
      <c r="T1130" s="25"/>
      <c r="U1130" s="144"/>
      <c r="V1130" s="144"/>
      <c r="W1130" s="144"/>
      <c r="X1130" s="144"/>
      <c r="Y1130" s="144"/>
      <c r="Z1130" s="144"/>
    </row>
    <row r="1131" spans="20:26" x14ac:dyDescent="0.35">
      <c r="T1131" s="25"/>
      <c r="U1131" s="144"/>
      <c r="V1131" s="144"/>
      <c r="W1131" s="144"/>
      <c r="X1131" s="144"/>
      <c r="Y1131" s="144"/>
      <c r="Z1131" s="144"/>
    </row>
    <row r="1132" spans="20:26" x14ac:dyDescent="0.35">
      <c r="T1132" s="25"/>
      <c r="U1132" s="144"/>
      <c r="V1132" s="144"/>
      <c r="W1132" s="144"/>
      <c r="X1132" s="144"/>
      <c r="Y1132" s="144"/>
      <c r="Z1132" s="144"/>
    </row>
    <row r="1133" spans="20:26" x14ac:dyDescent="0.35">
      <c r="T1133" s="25"/>
      <c r="U1133" s="144"/>
      <c r="V1133" s="144"/>
      <c r="W1133" s="144"/>
      <c r="X1133" s="144"/>
      <c r="Y1133" s="144"/>
      <c r="Z1133" s="144"/>
    </row>
    <row r="1134" spans="20:26" x14ac:dyDescent="0.35">
      <c r="T1134" s="25"/>
      <c r="U1134" s="144"/>
      <c r="V1134" s="144"/>
      <c r="W1134" s="144"/>
      <c r="X1134" s="144"/>
      <c r="Y1134" s="144"/>
      <c r="Z1134" s="144"/>
    </row>
    <row r="1135" spans="20:26" x14ac:dyDescent="0.35">
      <c r="T1135" s="25"/>
      <c r="U1135" s="144"/>
      <c r="V1135" s="144"/>
      <c r="W1135" s="144"/>
      <c r="X1135" s="144"/>
      <c r="Y1135" s="144"/>
      <c r="Z1135" s="144"/>
    </row>
    <row r="1136" spans="20:26" x14ac:dyDescent="0.35">
      <c r="T1136" s="25"/>
      <c r="U1136" s="144"/>
      <c r="V1136" s="144"/>
      <c r="W1136" s="144"/>
      <c r="X1136" s="144"/>
      <c r="Y1136" s="144"/>
      <c r="Z1136" s="144"/>
    </row>
    <row r="1137" spans="20:26" x14ac:dyDescent="0.35">
      <c r="T1137" s="25"/>
      <c r="U1137" s="144"/>
      <c r="V1137" s="144"/>
      <c r="W1137" s="144"/>
      <c r="X1137" s="144"/>
      <c r="Y1137" s="144"/>
      <c r="Z1137" s="144"/>
    </row>
    <row r="1138" spans="20:26" x14ac:dyDescent="0.35">
      <c r="T1138" s="25"/>
      <c r="U1138" s="144"/>
      <c r="V1138" s="144"/>
      <c r="W1138" s="144"/>
      <c r="X1138" s="144"/>
      <c r="Y1138" s="144"/>
      <c r="Z1138" s="144"/>
    </row>
    <row r="1139" spans="20:26" x14ac:dyDescent="0.35">
      <c r="T1139" s="25"/>
      <c r="U1139" s="144"/>
      <c r="V1139" s="144"/>
      <c r="W1139" s="144"/>
      <c r="X1139" s="144"/>
      <c r="Y1139" s="144"/>
      <c r="Z1139" s="144"/>
    </row>
    <row r="1140" spans="20:26" x14ac:dyDescent="0.35">
      <c r="T1140" s="25"/>
      <c r="U1140" s="144"/>
      <c r="V1140" s="144"/>
      <c r="W1140" s="144"/>
      <c r="X1140" s="144"/>
      <c r="Y1140" s="144"/>
      <c r="Z1140" s="144"/>
    </row>
    <row r="1141" spans="20:26" x14ac:dyDescent="0.35">
      <c r="T1141" s="25"/>
      <c r="U1141" s="144"/>
      <c r="V1141" s="144"/>
      <c r="W1141" s="144"/>
      <c r="X1141" s="144"/>
      <c r="Y1141" s="144"/>
      <c r="Z1141" s="144"/>
    </row>
    <row r="1142" spans="20:26" x14ac:dyDescent="0.35">
      <c r="T1142" s="25"/>
      <c r="U1142" s="144"/>
      <c r="V1142" s="144"/>
      <c r="W1142" s="144"/>
      <c r="X1142" s="144"/>
      <c r="Y1142" s="144"/>
      <c r="Z1142" s="144"/>
    </row>
    <row r="1143" spans="20:26" x14ac:dyDescent="0.35">
      <c r="T1143" s="25"/>
      <c r="U1143" s="144"/>
      <c r="V1143" s="144"/>
      <c r="W1143" s="144"/>
      <c r="X1143" s="144"/>
      <c r="Y1143" s="144"/>
      <c r="Z1143" s="144"/>
    </row>
    <row r="1144" spans="20:26" x14ac:dyDescent="0.35">
      <c r="T1144" s="25"/>
      <c r="U1144" s="144"/>
      <c r="V1144" s="144"/>
      <c r="W1144" s="144"/>
      <c r="X1144" s="144"/>
      <c r="Y1144" s="144"/>
      <c r="Z1144" s="144"/>
    </row>
    <row r="1145" spans="20:26" x14ac:dyDescent="0.35">
      <c r="T1145" s="25"/>
      <c r="U1145" s="144"/>
      <c r="V1145" s="144"/>
      <c r="W1145" s="144"/>
      <c r="X1145" s="144"/>
      <c r="Y1145" s="144"/>
      <c r="Z1145" s="144"/>
    </row>
    <row r="1146" spans="20:26" x14ac:dyDescent="0.35">
      <c r="T1146" s="25"/>
      <c r="U1146" s="144"/>
      <c r="V1146" s="144"/>
      <c r="W1146" s="144"/>
      <c r="X1146" s="144"/>
      <c r="Y1146" s="144"/>
      <c r="Z1146" s="144"/>
    </row>
    <row r="1147" spans="20:26" x14ac:dyDescent="0.35">
      <c r="T1147" s="25"/>
      <c r="U1147" s="144"/>
      <c r="V1147" s="144"/>
      <c r="W1147" s="144"/>
      <c r="X1147" s="144"/>
      <c r="Y1147" s="144"/>
      <c r="Z1147" s="144"/>
    </row>
    <row r="1148" spans="20:26" x14ac:dyDescent="0.35">
      <c r="T1148" s="25"/>
      <c r="U1148" s="144"/>
      <c r="V1148" s="144"/>
      <c r="W1148" s="144"/>
      <c r="X1148" s="144"/>
      <c r="Y1148" s="144"/>
      <c r="Z1148" s="144"/>
    </row>
    <row r="1149" spans="20:26" x14ac:dyDescent="0.35">
      <c r="T1149" s="25"/>
      <c r="U1149" s="144"/>
      <c r="V1149" s="144"/>
      <c r="W1149" s="144"/>
      <c r="X1149" s="144"/>
      <c r="Y1149" s="144"/>
      <c r="Z1149" s="144"/>
    </row>
    <row r="1150" spans="20:26" x14ac:dyDescent="0.35">
      <c r="T1150" s="25"/>
      <c r="U1150" s="144"/>
      <c r="V1150" s="144"/>
      <c r="W1150" s="144"/>
      <c r="X1150" s="144"/>
      <c r="Y1150" s="144"/>
      <c r="Z1150" s="144"/>
    </row>
    <row r="1151" spans="20:26" x14ac:dyDescent="0.35">
      <c r="T1151" s="25"/>
      <c r="U1151" s="144"/>
      <c r="V1151" s="144"/>
      <c r="W1151" s="144"/>
      <c r="X1151" s="144"/>
      <c r="Y1151" s="144"/>
      <c r="Z1151" s="144"/>
    </row>
    <row r="1152" spans="20:26" x14ac:dyDescent="0.35">
      <c r="T1152" s="25"/>
      <c r="U1152" s="144"/>
      <c r="V1152" s="144"/>
      <c r="W1152" s="144"/>
      <c r="X1152" s="144"/>
      <c r="Y1152" s="144"/>
      <c r="Z1152" s="144"/>
    </row>
    <row r="1153" spans="20:26" x14ac:dyDescent="0.35">
      <c r="T1153" s="25"/>
      <c r="U1153" s="144"/>
      <c r="V1153" s="144"/>
      <c r="W1153" s="144"/>
      <c r="X1153" s="144"/>
      <c r="Y1153" s="144"/>
      <c r="Z1153" s="144"/>
    </row>
    <row r="1154" spans="20:26" x14ac:dyDescent="0.35">
      <c r="T1154" s="25"/>
      <c r="U1154" s="144"/>
      <c r="V1154" s="144"/>
      <c r="W1154" s="144"/>
      <c r="X1154" s="144"/>
      <c r="Y1154" s="144"/>
      <c r="Z1154" s="144"/>
    </row>
    <row r="1155" spans="20:26" x14ac:dyDescent="0.35">
      <c r="T1155" s="25"/>
      <c r="U1155" s="144"/>
      <c r="V1155" s="144"/>
      <c r="W1155" s="144"/>
      <c r="X1155" s="144"/>
      <c r="Y1155" s="144"/>
      <c r="Z1155" s="144"/>
    </row>
    <row r="1156" spans="20:26" x14ac:dyDescent="0.35">
      <c r="T1156" s="25"/>
      <c r="U1156" s="144"/>
      <c r="V1156" s="144"/>
      <c r="W1156" s="144"/>
      <c r="X1156" s="144"/>
      <c r="Y1156" s="144"/>
      <c r="Z1156" s="144"/>
    </row>
    <row r="1157" spans="20:26" x14ac:dyDescent="0.35">
      <c r="T1157" s="25"/>
      <c r="U1157" s="144"/>
      <c r="V1157" s="144"/>
      <c r="W1157" s="144"/>
      <c r="X1157" s="144"/>
      <c r="Y1157" s="144"/>
      <c r="Z1157" s="144"/>
    </row>
    <row r="1158" spans="20:26" x14ac:dyDescent="0.35">
      <c r="T1158" s="25"/>
      <c r="U1158" s="144"/>
      <c r="V1158" s="144"/>
      <c r="W1158" s="144"/>
      <c r="X1158" s="144"/>
      <c r="Y1158" s="144"/>
      <c r="Z1158" s="144"/>
    </row>
    <row r="1159" spans="20:26" x14ac:dyDescent="0.35">
      <c r="T1159" s="25"/>
      <c r="U1159" s="144"/>
      <c r="V1159" s="144"/>
      <c r="W1159" s="144"/>
      <c r="X1159" s="144"/>
      <c r="Y1159" s="144"/>
      <c r="Z1159" s="144"/>
    </row>
    <row r="1160" spans="20:26" x14ac:dyDescent="0.35">
      <c r="T1160" s="25"/>
      <c r="U1160" s="144"/>
      <c r="V1160" s="144"/>
      <c r="W1160" s="144"/>
      <c r="X1160" s="144"/>
      <c r="Y1160" s="144"/>
      <c r="Z1160" s="144"/>
    </row>
    <row r="1161" spans="20:26" x14ac:dyDescent="0.35">
      <c r="T1161" s="25"/>
      <c r="U1161" s="144"/>
      <c r="V1161" s="144"/>
      <c r="W1161" s="144"/>
      <c r="X1161" s="144"/>
      <c r="Y1161" s="144"/>
      <c r="Z1161" s="144"/>
    </row>
    <row r="1162" spans="20:26" x14ac:dyDescent="0.35">
      <c r="T1162" s="25"/>
      <c r="U1162" s="144"/>
      <c r="V1162" s="144"/>
      <c r="W1162" s="144"/>
      <c r="X1162" s="144"/>
      <c r="Y1162" s="144"/>
      <c r="Z1162" s="144"/>
    </row>
    <row r="1163" spans="20:26" x14ac:dyDescent="0.35">
      <c r="T1163" s="25"/>
      <c r="U1163" s="144"/>
      <c r="V1163" s="144"/>
      <c r="W1163" s="144"/>
      <c r="X1163" s="144"/>
      <c r="Y1163" s="144"/>
      <c r="Z1163" s="144"/>
    </row>
    <row r="1164" spans="20:26" x14ac:dyDescent="0.35">
      <c r="T1164" s="25"/>
      <c r="U1164" s="144"/>
      <c r="V1164" s="144"/>
      <c r="W1164" s="144"/>
      <c r="X1164" s="144"/>
      <c r="Y1164" s="144"/>
      <c r="Z1164" s="144"/>
    </row>
    <row r="1165" spans="20:26" x14ac:dyDescent="0.35">
      <c r="T1165" s="25"/>
      <c r="U1165" s="144"/>
      <c r="V1165" s="144"/>
      <c r="W1165" s="144"/>
      <c r="X1165" s="144"/>
      <c r="Y1165" s="144"/>
      <c r="Z1165" s="144"/>
    </row>
    <row r="1166" spans="20:26" x14ac:dyDescent="0.35">
      <c r="T1166" s="25"/>
      <c r="U1166" s="144"/>
      <c r="V1166" s="144"/>
      <c r="W1166" s="144"/>
      <c r="X1166" s="144"/>
      <c r="Y1166" s="144"/>
      <c r="Z1166" s="144"/>
    </row>
    <row r="1167" spans="20:26" x14ac:dyDescent="0.35">
      <c r="T1167" s="25"/>
      <c r="U1167" s="144"/>
      <c r="V1167" s="144"/>
      <c r="W1167" s="144"/>
      <c r="X1167" s="144"/>
      <c r="Y1167" s="144"/>
      <c r="Z1167" s="144"/>
    </row>
    <row r="1168" spans="20:26" x14ac:dyDescent="0.35">
      <c r="T1168" s="25"/>
      <c r="U1168" s="144"/>
      <c r="V1168" s="144"/>
      <c r="W1168" s="144"/>
      <c r="X1168" s="144"/>
      <c r="Y1168" s="144"/>
      <c r="Z1168" s="144"/>
    </row>
    <row r="1169" spans="20:26" x14ac:dyDescent="0.35">
      <c r="T1169" s="25"/>
      <c r="U1169" s="144"/>
      <c r="V1169" s="144"/>
      <c r="W1169" s="144"/>
      <c r="X1169" s="144"/>
      <c r="Y1169" s="144"/>
      <c r="Z1169" s="144"/>
    </row>
    <row r="1170" spans="20:26" x14ac:dyDescent="0.35">
      <c r="T1170" s="25"/>
      <c r="U1170" s="144"/>
      <c r="V1170" s="144"/>
      <c r="W1170" s="144"/>
      <c r="X1170" s="144"/>
      <c r="Y1170" s="144"/>
      <c r="Z1170" s="144"/>
    </row>
    <row r="1171" spans="20:26" x14ac:dyDescent="0.35">
      <c r="T1171" s="25"/>
      <c r="U1171" s="144"/>
      <c r="V1171" s="144"/>
      <c r="W1171" s="144"/>
      <c r="X1171" s="144"/>
      <c r="Y1171" s="144"/>
      <c r="Z1171" s="144"/>
    </row>
    <row r="1172" spans="20:26" x14ac:dyDescent="0.35">
      <c r="T1172" s="25"/>
      <c r="U1172" s="144"/>
      <c r="V1172" s="144"/>
      <c r="W1172" s="144"/>
      <c r="X1172" s="144"/>
      <c r="Y1172" s="144"/>
      <c r="Z1172" s="144"/>
    </row>
    <row r="1173" spans="20:26" x14ac:dyDescent="0.35">
      <c r="T1173" s="25"/>
      <c r="U1173" s="144"/>
      <c r="V1173" s="144"/>
      <c r="W1173" s="144"/>
      <c r="X1173" s="144"/>
      <c r="Y1173" s="144"/>
      <c r="Z1173" s="144"/>
    </row>
    <row r="1174" spans="20:26" x14ac:dyDescent="0.35">
      <c r="T1174" s="25"/>
      <c r="U1174" s="144"/>
      <c r="V1174" s="144"/>
      <c r="W1174" s="144"/>
      <c r="X1174" s="144"/>
      <c r="Y1174" s="144"/>
      <c r="Z1174" s="144"/>
    </row>
    <row r="1175" spans="20:26" x14ac:dyDescent="0.35">
      <c r="T1175" s="25"/>
      <c r="U1175" s="144"/>
      <c r="V1175" s="144"/>
      <c r="W1175" s="144"/>
      <c r="X1175" s="144"/>
      <c r="Y1175" s="144"/>
      <c r="Z1175" s="144"/>
    </row>
    <row r="1176" spans="20:26" x14ac:dyDescent="0.35">
      <c r="T1176" s="25"/>
      <c r="U1176" s="144"/>
      <c r="V1176" s="144"/>
      <c r="W1176" s="144"/>
      <c r="X1176" s="144"/>
      <c r="Y1176" s="144"/>
      <c r="Z1176" s="144"/>
    </row>
    <row r="1177" spans="20:26" x14ac:dyDescent="0.35">
      <c r="T1177" s="25"/>
      <c r="U1177" s="144"/>
      <c r="V1177" s="144"/>
      <c r="W1177" s="144"/>
      <c r="X1177" s="144"/>
      <c r="Y1177" s="144"/>
      <c r="Z1177" s="144"/>
    </row>
    <row r="1178" spans="20:26" x14ac:dyDescent="0.35">
      <c r="T1178" s="25"/>
      <c r="U1178" s="144"/>
      <c r="V1178" s="144"/>
      <c r="W1178" s="144"/>
      <c r="X1178" s="144"/>
      <c r="Y1178" s="144"/>
      <c r="Z1178" s="144"/>
    </row>
    <row r="1179" spans="20:26" x14ac:dyDescent="0.35">
      <c r="T1179" s="25"/>
      <c r="U1179" s="144"/>
      <c r="V1179" s="144"/>
      <c r="W1179" s="144"/>
      <c r="X1179" s="144"/>
      <c r="Y1179" s="144"/>
      <c r="Z1179" s="144"/>
    </row>
  </sheetData>
  <sheetProtection selectLockedCells="1"/>
  <mergeCells count="243">
    <mergeCell ref="D467:Q469"/>
    <mergeCell ref="U58:AB58"/>
    <mergeCell ref="U59:AB59"/>
    <mergeCell ref="D33:Q33"/>
    <mergeCell ref="D70:E70"/>
    <mergeCell ref="H42:Q42"/>
    <mergeCell ref="H49:Q49"/>
    <mergeCell ref="D53:Q53"/>
    <mergeCell ref="D45:Q45"/>
    <mergeCell ref="D48:G48"/>
    <mergeCell ref="D49:G49"/>
    <mergeCell ref="D46:G46"/>
    <mergeCell ref="D50:G50"/>
    <mergeCell ref="H50:Q50"/>
    <mergeCell ref="G60:Q60"/>
    <mergeCell ref="F366:G366"/>
    <mergeCell ref="H366:I366"/>
    <mergeCell ref="J366:K366"/>
    <mergeCell ref="D355:Q355"/>
    <mergeCell ref="D359:Q359"/>
    <mergeCell ref="I396:J396"/>
    <mergeCell ref="D424:Q424"/>
    <mergeCell ref="D417:Q417"/>
    <mergeCell ref="D419:Q419"/>
    <mergeCell ref="J13:K13"/>
    <mergeCell ref="D13:E13"/>
    <mergeCell ref="L13:Q13"/>
    <mergeCell ref="F13:I13"/>
    <mergeCell ref="D12:Q12"/>
    <mergeCell ref="D11:I11"/>
    <mergeCell ref="D9:Q9"/>
    <mergeCell ref="D64:E64"/>
    <mergeCell ref="D65:E65"/>
    <mergeCell ref="F19:I19"/>
    <mergeCell ref="J19:K19"/>
    <mergeCell ref="L19:Q19"/>
    <mergeCell ref="J22:K22"/>
    <mergeCell ref="L22:Q22"/>
    <mergeCell ref="D20:E20"/>
    <mergeCell ref="D21:E21"/>
    <mergeCell ref="F21:I21"/>
    <mergeCell ref="J21:K21"/>
    <mergeCell ref="L21:Q21"/>
    <mergeCell ref="D19:E19"/>
    <mergeCell ref="G20:H20"/>
    <mergeCell ref="M20:P20"/>
    <mergeCell ref="H15:I15"/>
    <mergeCell ref="D15:G15"/>
    <mergeCell ref="D17:Q17"/>
    <mergeCell ref="D18:E18"/>
    <mergeCell ref="F18:I18"/>
    <mergeCell ref="J18:K18"/>
    <mergeCell ref="L18:Q18"/>
    <mergeCell ref="D24:E24"/>
    <mergeCell ref="F24:I24"/>
    <mergeCell ref="J24:K24"/>
    <mergeCell ref="L24:Q24"/>
    <mergeCell ref="D23:E23"/>
    <mergeCell ref="F23:I23"/>
    <mergeCell ref="J23:K23"/>
    <mergeCell ref="L23:Q23"/>
    <mergeCell ref="D22:E22"/>
    <mergeCell ref="F22:I22"/>
    <mergeCell ref="D420:Q420"/>
    <mergeCell ref="D444:Q444"/>
    <mergeCell ref="D440:Q440"/>
    <mergeCell ref="D436:Q436"/>
    <mergeCell ref="E396:F396"/>
    <mergeCell ref="G396:H396"/>
    <mergeCell ref="D432:Q432"/>
    <mergeCell ref="D443:Q443"/>
    <mergeCell ref="D442:J442"/>
    <mergeCell ref="D438:J438"/>
    <mergeCell ref="D435:Q435"/>
    <mergeCell ref="D434:J434"/>
    <mergeCell ref="D431:Q431"/>
    <mergeCell ref="D430:J430"/>
    <mergeCell ref="D428:J428"/>
    <mergeCell ref="D426:J426"/>
    <mergeCell ref="D422:J422"/>
    <mergeCell ref="D423:Q423"/>
    <mergeCell ref="D164:Q164"/>
    <mergeCell ref="D267:E267"/>
    <mergeCell ref="D268:E268"/>
    <mergeCell ref="D269:E269"/>
    <mergeCell ref="D270:E270"/>
    <mergeCell ref="D271:E271"/>
    <mergeCell ref="D134:Q134"/>
    <mergeCell ref="D168:Q168"/>
    <mergeCell ref="D119:H119"/>
    <mergeCell ref="D238:E238"/>
    <mergeCell ref="D231:G231"/>
    <mergeCell ref="D229:G229"/>
    <mergeCell ref="D226:Q226"/>
    <mergeCell ref="D225:G225"/>
    <mergeCell ref="D233:G233"/>
    <mergeCell ref="D188:E188"/>
    <mergeCell ref="D219:Q219"/>
    <mergeCell ref="I233:N233"/>
    <mergeCell ref="D259:G259"/>
    <mergeCell ref="D236:E236"/>
    <mergeCell ref="D260:E260"/>
    <mergeCell ref="D261:E261"/>
    <mergeCell ref="D262:E262"/>
    <mergeCell ref="D263:E263"/>
    <mergeCell ref="D347:G347"/>
    <mergeCell ref="D346:G346"/>
    <mergeCell ref="D345:G345"/>
    <mergeCell ref="D308:G308"/>
    <mergeCell ref="D306:G306"/>
    <mergeCell ref="D303:Q303"/>
    <mergeCell ref="D244:H244"/>
    <mergeCell ref="D314:E314"/>
    <mergeCell ref="D315:E315"/>
    <mergeCell ref="D316:E316"/>
    <mergeCell ref="D311:E311"/>
    <mergeCell ref="D297:G297"/>
    <mergeCell ref="D320:E320"/>
    <mergeCell ref="D321:E321"/>
    <mergeCell ref="I310:N310"/>
    <mergeCell ref="I319:N319"/>
    <mergeCell ref="D304:Q304"/>
    <mergeCell ref="D300:Q300"/>
    <mergeCell ref="D319:E319"/>
    <mergeCell ref="D310:G310"/>
    <mergeCell ref="D264:E264"/>
    <mergeCell ref="D265:E265"/>
    <mergeCell ref="D266:E266"/>
    <mergeCell ref="D246:H246"/>
    <mergeCell ref="D416:Q416"/>
    <mergeCell ref="D363:G363"/>
    <mergeCell ref="D358:Q358"/>
    <mergeCell ref="D357:G357"/>
    <mergeCell ref="D354:Q354"/>
    <mergeCell ref="D353:G353"/>
    <mergeCell ref="D350:Q350"/>
    <mergeCell ref="D349:G349"/>
    <mergeCell ref="D348:G348"/>
    <mergeCell ref="D351:Q351"/>
    <mergeCell ref="D379:Q379"/>
    <mergeCell ref="D385:Q385"/>
    <mergeCell ref="D393:Q393"/>
    <mergeCell ref="D4:F7"/>
    <mergeCell ref="G4:M5"/>
    <mergeCell ref="D415:J415"/>
    <mergeCell ref="D392:Q392"/>
    <mergeCell ref="D391:H391"/>
    <mergeCell ref="D389:Q389"/>
    <mergeCell ref="D388:Q388"/>
    <mergeCell ref="D387:H387"/>
    <mergeCell ref="D384:Q384"/>
    <mergeCell ref="D383:H383"/>
    <mergeCell ref="D381:H381"/>
    <mergeCell ref="D378:Q378"/>
    <mergeCell ref="D377:H377"/>
    <mergeCell ref="D322:E322"/>
    <mergeCell ref="D234:E234"/>
    <mergeCell ref="D235:E235"/>
    <mergeCell ref="I259:N259"/>
    <mergeCell ref="D239:E239"/>
    <mergeCell ref="D223:Q223"/>
    <mergeCell ref="D227:Q227"/>
    <mergeCell ref="I267:N267"/>
    <mergeCell ref="D237:E237"/>
    <mergeCell ref="D317:E317"/>
    <mergeCell ref="D361:G361"/>
    <mergeCell ref="D465:J465"/>
    <mergeCell ref="D460:Q460"/>
    <mergeCell ref="D459:J459"/>
    <mergeCell ref="D457:J457"/>
    <mergeCell ref="D455:J455"/>
    <mergeCell ref="D453:J453"/>
    <mergeCell ref="D451:J451"/>
    <mergeCell ref="D449:Q449"/>
    <mergeCell ref="D439:Q439"/>
    <mergeCell ref="D461:Q463"/>
    <mergeCell ref="D302:G302"/>
    <mergeCell ref="D299:Q299"/>
    <mergeCell ref="D298:G298"/>
    <mergeCell ref="D318:E318"/>
    <mergeCell ref="D312:E312"/>
    <mergeCell ref="D313:E313"/>
    <mergeCell ref="D222:Q222"/>
    <mergeCell ref="D221:G221"/>
    <mergeCell ref="D218:Q218"/>
    <mergeCell ref="D296:G296"/>
    <mergeCell ref="D295:G295"/>
    <mergeCell ref="D294:G294"/>
    <mergeCell ref="D256:H256"/>
    <mergeCell ref="D254:H254"/>
    <mergeCell ref="D252:H252"/>
    <mergeCell ref="D250:H250"/>
    <mergeCell ref="D248:H248"/>
    <mergeCell ref="D217:G217"/>
    <mergeCell ref="D216:G216"/>
    <mergeCell ref="D215:G215"/>
    <mergeCell ref="D214:G214"/>
    <mergeCell ref="D187:Q187"/>
    <mergeCell ref="D170:Q170"/>
    <mergeCell ref="D196:Q196"/>
    <mergeCell ref="D167:Q167"/>
    <mergeCell ref="D165:H166"/>
    <mergeCell ref="D189:E189"/>
    <mergeCell ref="D190:E190"/>
    <mergeCell ref="D163:Q163"/>
    <mergeCell ref="D162:F162"/>
    <mergeCell ref="D149:F149"/>
    <mergeCell ref="D150:F150"/>
    <mergeCell ref="D151:F151"/>
    <mergeCell ref="D152:F152"/>
    <mergeCell ref="D153:F153"/>
    <mergeCell ref="D154:F154"/>
    <mergeCell ref="D144:Q144"/>
    <mergeCell ref="D138:F138"/>
    <mergeCell ref="D136:F136"/>
    <mergeCell ref="D133:Q133"/>
    <mergeCell ref="D132:G132"/>
    <mergeCell ref="D126:F126"/>
    <mergeCell ref="D128:F128"/>
    <mergeCell ref="D130:F130"/>
    <mergeCell ref="D78:I78"/>
    <mergeCell ref="J78:Q78"/>
    <mergeCell ref="J95:L95"/>
    <mergeCell ref="J96:K98"/>
    <mergeCell ref="J99:K101"/>
    <mergeCell ref="D122:Q122"/>
    <mergeCell ref="D72:Q72"/>
    <mergeCell ref="D63:Q63"/>
    <mergeCell ref="D60:F60"/>
    <mergeCell ref="J54:Q54"/>
    <mergeCell ref="D54:I55"/>
    <mergeCell ref="E35:G35"/>
    <mergeCell ref="E36:G36"/>
    <mergeCell ref="E37:G37"/>
    <mergeCell ref="E38:G38"/>
    <mergeCell ref="E39:G39"/>
    <mergeCell ref="E40:G40"/>
    <mergeCell ref="E41:G41"/>
    <mergeCell ref="E42:G42"/>
    <mergeCell ref="D66:E66"/>
    <mergeCell ref="D67:E67"/>
    <mergeCell ref="D68:E68"/>
    <mergeCell ref="D69:E69"/>
  </mergeCells>
  <phoneticPr fontId="12" type="noConversion"/>
  <conditionalFormatting sqref="D65:D70">
    <cfRule type="expression" dxfId="293" priority="203">
      <formula>$D65&lt;&gt;""</formula>
    </cfRule>
    <cfRule type="expression" dxfId="292" priority="204">
      <formula>$D65 = ""</formula>
    </cfRule>
  </conditionalFormatting>
  <conditionalFormatting sqref="D189:D190">
    <cfRule type="expression" dxfId="291" priority="181">
      <formula>D189&lt;&gt;0</formula>
    </cfRule>
  </conditionalFormatting>
  <conditionalFormatting sqref="D461">
    <cfRule type="expression" dxfId="290" priority="266">
      <formula>$D461=""</formula>
    </cfRule>
    <cfRule type="expression" dxfId="289" priority="265">
      <formula>$D461&lt;&gt;""</formula>
    </cfRule>
  </conditionalFormatting>
  <conditionalFormatting sqref="D467">
    <cfRule type="expression" dxfId="288" priority="272">
      <formula>$D467=""</formula>
    </cfRule>
    <cfRule type="expression" dxfId="287" priority="271">
      <formula>$D467&lt;&gt;""</formula>
    </cfRule>
  </conditionalFormatting>
  <conditionalFormatting sqref="D122:Q122">
    <cfRule type="expression" dxfId="286" priority="520">
      <formula>$D122=""</formula>
    </cfRule>
    <cfRule type="expression" dxfId="285" priority="519">
      <formula>$D122&lt;&gt;""</formula>
    </cfRule>
  </conditionalFormatting>
  <conditionalFormatting sqref="D134:Q134">
    <cfRule type="expression" dxfId="284" priority="746">
      <formula>$D134&lt;&gt;""</formula>
    </cfRule>
    <cfRule type="expression" dxfId="283" priority="747">
      <formula>$D134=""</formula>
    </cfRule>
  </conditionalFormatting>
  <conditionalFormatting sqref="D164:Q164 D219:Q219 D223:Q223 D227:Q227">
    <cfRule type="expression" dxfId="282" priority="745">
      <formula>$D164=""</formula>
    </cfRule>
    <cfRule type="expression" dxfId="281" priority="744">
      <formula>$D164&lt;&gt;""</formula>
    </cfRule>
  </conditionalFormatting>
  <conditionalFormatting sqref="D168:Q168">
    <cfRule type="expression" dxfId="280" priority="679">
      <formula>$D168=""</formula>
    </cfRule>
    <cfRule type="expression" dxfId="279" priority="678">
      <formula>$D168&lt;&gt;""</formula>
    </cfRule>
  </conditionalFormatting>
  <conditionalFormatting sqref="D300:Q300">
    <cfRule type="expression" dxfId="278" priority="464">
      <formula>$D300=""</formula>
    </cfRule>
    <cfRule type="expression" dxfId="277" priority="463">
      <formula>$D300&lt;&gt;""</formula>
    </cfRule>
  </conditionalFormatting>
  <conditionalFormatting sqref="D304:Q304">
    <cfRule type="expression" dxfId="276" priority="876">
      <formula>$D304&lt;&gt;""</formula>
    </cfRule>
    <cfRule type="expression" dxfId="275" priority="877">
      <formula>$D304=""</formula>
    </cfRule>
  </conditionalFormatting>
  <conditionalFormatting sqref="D351:Q351">
    <cfRule type="expression" dxfId="274" priority="458">
      <formula>$D351=""</formula>
    </cfRule>
    <cfRule type="expression" dxfId="273" priority="457">
      <formula>$D351&lt;&gt;""</formula>
    </cfRule>
  </conditionalFormatting>
  <conditionalFormatting sqref="D355:Q355">
    <cfRule type="expression" dxfId="272" priority="638">
      <formula>$D355&lt;&gt;""</formula>
    </cfRule>
    <cfRule type="expression" dxfId="271" priority="639">
      <formula>$D355=""</formula>
    </cfRule>
  </conditionalFormatting>
  <conditionalFormatting sqref="D359:Q359">
    <cfRule type="expression" dxfId="270" priority="634">
      <formula>$D359&lt;&gt;""</formula>
    </cfRule>
    <cfRule type="expression" dxfId="269" priority="635">
      <formula>$D359=""</formula>
    </cfRule>
  </conditionalFormatting>
  <conditionalFormatting sqref="D379:Q379">
    <cfRule type="expression" dxfId="268" priority="453">
      <formula>$D379&lt;&gt;""</formula>
    </cfRule>
    <cfRule type="expression" dxfId="267" priority="454">
      <formula>$D379=""</formula>
    </cfRule>
  </conditionalFormatting>
  <conditionalFormatting sqref="D385:Q385">
    <cfRule type="expression" dxfId="266" priority="452">
      <formula>$D385=""</formula>
    </cfRule>
    <cfRule type="expression" dxfId="265" priority="451">
      <formula>$D385&lt;&gt;""</formula>
    </cfRule>
  </conditionalFormatting>
  <conditionalFormatting sqref="D389:Q389">
    <cfRule type="expression" dxfId="264" priority="3">
      <formula>$D389&lt;&gt;""</formula>
    </cfRule>
    <cfRule type="expression" dxfId="263" priority="4">
      <formula>$D389=""</formula>
    </cfRule>
  </conditionalFormatting>
  <conditionalFormatting sqref="D393:Q393">
    <cfRule type="expression" dxfId="262" priority="450">
      <formula>$D393=""</formula>
    </cfRule>
    <cfRule type="expression" dxfId="261" priority="449">
      <formula>$D393&lt;&gt;""</formula>
    </cfRule>
  </conditionalFormatting>
  <conditionalFormatting sqref="D417:Q417">
    <cfRule type="expression" dxfId="260" priority="592">
      <formula>$D417=""</formula>
    </cfRule>
    <cfRule type="expression" dxfId="259" priority="591">
      <formula>$D417&lt;&gt;""</formula>
    </cfRule>
  </conditionalFormatting>
  <conditionalFormatting sqref="D420:Q420">
    <cfRule type="expression" dxfId="258" priority="446">
      <formula>$D420=""</formula>
    </cfRule>
    <cfRule type="expression" dxfId="257" priority="445">
      <formula>$D420&lt;&gt;""</formula>
    </cfRule>
  </conditionalFormatting>
  <conditionalFormatting sqref="D424:Q424">
    <cfRule type="expression" dxfId="256" priority="907">
      <formula>$D424&lt;&gt;""</formula>
    </cfRule>
    <cfRule type="expression" dxfId="255" priority="908">
      <formula>$D424=""</formula>
    </cfRule>
  </conditionalFormatting>
  <conditionalFormatting sqref="D432:Q432">
    <cfRule type="expression" dxfId="254" priority="67">
      <formula>$D432=""</formula>
    </cfRule>
    <cfRule type="expression" dxfId="253" priority="66">
      <formula>$D432&lt;&gt;""</formula>
    </cfRule>
  </conditionalFormatting>
  <conditionalFormatting sqref="D436:Q436">
    <cfRule type="expression" dxfId="252" priority="65">
      <formula>$D436=""</formula>
    </cfRule>
    <cfRule type="expression" dxfId="251" priority="64">
      <formula>$D436&lt;&gt;""</formula>
    </cfRule>
  </conditionalFormatting>
  <conditionalFormatting sqref="D440:Q440">
    <cfRule type="expression" dxfId="250" priority="62">
      <formula>$D440&lt;&gt;""</formula>
    </cfRule>
    <cfRule type="expression" dxfId="249" priority="63">
      <formula>$D440=""</formula>
    </cfRule>
  </conditionalFormatting>
  <conditionalFormatting sqref="D444:Q444">
    <cfRule type="expression" dxfId="248" priority="60">
      <formula>$D444&lt;&gt;""</formula>
    </cfRule>
    <cfRule type="expression" dxfId="247" priority="61">
      <formula>$D444=""</formula>
    </cfRule>
  </conditionalFormatting>
  <conditionalFormatting sqref="E173:F184">
    <cfRule type="expression" dxfId="246" priority="187">
      <formula>E173&lt;&gt;0</formula>
    </cfRule>
  </conditionalFormatting>
  <conditionalFormatting sqref="E199:H210">
    <cfRule type="expression" dxfId="245" priority="15">
      <formula>OR(E199="", E199&lt;=0)</formula>
    </cfRule>
    <cfRule type="expression" dxfId="244" priority="14">
      <formula>AND(E199&lt;&gt;"", E199&gt;0)</formula>
    </cfRule>
  </conditionalFormatting>
  <conditionalFormatting sqref="E279:H290">
    <cfRule type="expression" dxfId="243" priority="12">
      <formula>AND(E279&lt;&gt;"", E279&gt;0)</formula>
    </cfRule>
    <cfRule type="expression" dxfId="242" priority="13">
      <formula>OR(E279="", E279&lt;=0)</formula>
    </cfRule>
  </conditionalFormatting>
  <conditionalFormatting sqref="E330:H341">
    <cfRule type="expression" dxfId="241" priority="10">
      <formula>AND(E330&lt;&gt;"", E330&gt;0)</formula>
    </cfRule>
    <cfRule type="expression" dxfId="240" priority="11">
      <formula>OR(E330="", E330&lt;=0)</formula>
    </cfRule>
  </conditionalFormatting>
  <conditionalFormatting sqref="E398:J409">
    <cfRule type="expression" dxfId="239" priority="395">
      <formula>AND(E398&lt;&gt;"", E398&gt;0)</formula>
    </cfRule>
    <cfRule type="expression" dxfId="238" priority="396">
      <formula>OR(E398="", E398&lt;=0)</formula>
    </cfRule>
  </conditionalFormatting>
  <conditionalFormatting sqref="F13 L13">
    <cfRule type="expression" dxfId="237" priority="977">
      <formula>H49&lt;&gt;""</formula>
    </cfRule>
    <cfRule type="expression" dxfId="236" priority="978">
      <formula>H49 = ""</formula>
    </cfRule>
  </conditionalFormatting>
  <conditionalFormatting sqref="F18:F19">
    <cfRule type="expression" dxfId="235" priority="620">
      <formula>$F18 = ""</formula>
    </cfRule>
    <cfRule type="expression" dxfId="234" priority="619">
      <formula>$F18&lt;&gt;""</formula>
    </cfRule>
  </conditionalFormatting>
  <conditionalFormatting sqref="F21:F24">
    <cfRule type="expression" dxfId="233" priority="613">
      <formula>$F21&lt;&gt;""</formula>
    </cfRule>
    <cfRule type="expression" dxfId="232" priority="614">
      <formula>$F21 = ""</formula>
    </cfRule>
  </conditionalFormatting>
  <conditionalFormatting sqref="F65:F70">
    <cfRule type="expression" dxfId="231" priority="206">
      <formula>$F65 = ""</formula>
    </cfRule>
    <cfRule type="expression" dxfId="230" priority="205">
      <formula>$F65&lt;&gt;""</formula>
    </cfRule>
  </conditionalFormatting>
  <conditionalFormatting sqref="F189:G190">
    <cfRule type="expression" dxfId="229" priority="183">
      <formula>F189&lt;&gt;0</formula>
    </cfRule>
  </conditionalFormatting>
  <conditionalFormatting sqref="F81:H92">
    <cfRule type="expression" dxfId="228" priority="200">
      <formula>F81 = ""</formula>
    </cfRule>
    <cfRule type="expression" dxfId="227" priority="199">
      <formula>F81&lt;&gt;""</formula>
    </cfRule>
  </conditionalFormatting>
  <conditionalFormatting sqref="F368:K370">
    <cfRule type="expression" dxfId="226" priority="642">
      <formula>AND(F368&lt;&gt;"", F368&gt;0)</formula>
    </cfRule>
    <cfRule type="expression" dxfId="225" priority="643">
      <formula>OR(F368="", F368&lt;=0)</formula>
    </cfRule>
  </conditionalFormatting>
  <conditionalFormatting sqref="F146:Q146">
    <cfRule type="expression" dxfId="224" priority="208">
      <formula>F$146="P"</formula>
    </cfRule>
  </conditionalFormatting>
  <conditionalFormatting sqref="F157:Q160">
    <cfRule type="expression" dxfId="223" priority="194">
      <formula>F157&lt;&gt;0</formula>
    </cfRule>
  </conditionalFormatting>
  <conditionalFormatting sqref="G60">
    <cfRule type="expression" dxfId="222" priority="201">
      <formula>$G60&lt;&gt;""</formula>
    </cfRule>
    <cfRule type="expression" dxfId="221" priority="202">
      <formula>$G60 = ""</formula>
    </cfRule>
  </conditionalFormatting>
  <conditionalFormatting sqref="G136">
    <cfRule type="expression" dxfId="220" priority="213">
      <formula>$G136="N"</formula>
    </cfRule>
    <cfRule type="expression" dxfId="219" priority="214">
      <formula>$G136&lt;&gt;""</formula>
    </cfRule>
    <cfRule type="expression" dxfId="218" priority="212">
      <formula>$G136 = ""</formula>
    </cfRule>
  </conditionalFormatting>
  <conditionalFormatting sqref="G138">
    <cfRule type="expression" dxfId="217" priority="209">
      <formula>$G138 = ""</formula>
    </cfRule>
    <cfRule type="expression" dxfId="216" priority="210">
      <formula>$G138="N"</formula>
    </cfRule>
    <cfRule type="expression" dxfId="215" priority="211">
      <formula>$G138&lt;&gt;""</formula>
    </cfRule>
  </conditionalFormatting>
  <conditionalFormatting sqref="G162">
    <cfRule type="expression" dxfId="214" priority="193">
      <formula>$G162&lt;&gt;""</formula>
    </cfRule>
    <cfRule type="expression" dxfId="213" priority="191">
      <formula>$G162 = ""</formula>
    </cfRule>
    <cfRule type="expression" dxfId="212" priority="192">
      <formula>$G162="N"</formula>
    </cfRule>
  </conditionalFormatting>
  <conditionalFormatting sqref="G234:G239">
    <cfRule type="expression" dxfId="211" priority="474">
      <formula>OR(G234="", G234&lt;=0)</formula>
    </cfRule>
    <cfRule type="expression" dxfId="210" priority="473">
      <formula>AND(G234&lt;&gt;"", G234&gt;0)</formula>
    </cfRule>
  </conditionalFormatting>
  <conditionalFormatting sqref="G260:G271">
    <cfRule type="expression" dxfId="209" priority="488">
      <formula>OR(G260="", G260&lt;=0)</formula>
    </cfRule>
    <cfRule type="expression" dxfId="208" priority="487">
      <formula>AND(G260&lt;&gt;"", G260&gt;0)</formula>
    </cfRule>
  </conditionalFormatting>
  <conditionalFormatting sqref="G311:G322">
    <cfRule type="expression" dxfId="207" priority="478">
      <formula>OR(G311="", G311&lt;=0)</formula>
    </cfRule>
    <cfRule type="expression" dxfId="206" priority="477">
      <formula>AND(G311&lt;&gt;"", G311&gt;0)</formula>
    </cfRule>
  </conditionalFormatting>
  <conditionalFormatting sqref="G149:H154">
    <cfRule type="expression" dxfId="205" priority="969">
      <formula>G149&lt;&gt;0</formula>
    </cfRule>
  </conditionalFormatting>
  <conditionalFormatting sqref="H35:H41">
    <cfRule type="expression" dxfId="204" priority="260">
      <formula>$H35 = ""</formula>
    </cfRule>
    <cfRule type="expression" dxfId="203" priority="261">
      <formula>$H35="N"</formula>
    </cfRule>
  </conditionalFormatting>
  <conditionalFormatting sqref="H35:H42">
    <cfRule type="expression" dxfId="202" priority="262">
      <formula>$H35&lt;&gt;""</formula>
    </cfRule>
  </conditionalFormatting>
  <conditionalFormatting sqref="H42">
    <cfRule type="expression" dxfId="201" priority="388">
      <formula>$H42 = ""</formula>
    </cfRule>
  </conditionalFormatting>
  <conditionalFormatting sqref="H46">
    <cfRule type="expression" dxfId="200" priority="393">
      <formula>H46&lt;&gt;""</formula>
    </cfRule>
    <cfRule type="expression" dxfId="199" priority="394">
      <formula>H46 = ""</formula>
    </cfRule>
  </conditionalFormatting>
  <conditionalFormatting sqref="H48">
    <cfRule type="expression" dxfId="198" priority="2">
      <formula>H48 = ""</formula>
    </cfRule>
    <cfRule type="expression" dxfId="197" priority="1">
      <formula>H48&lt;&gt;""</formula>
    </cfRule>
  </conditionalFormatting>
  <conditionalFormatting sqref="H49:H50">
    <cfRule type="expression" dxfId="196" priority="43">
      <formula>$H49 = ""</formula>
    </cfRule>
    <cfRule type="expression" dxfId="195" priority="42">
      <formula>$H49&lt;&gt;""</formula>
    </cfRule>
  </conditionalFormatting>
  <conditionalFormatting sqref="H95:H103 H108:H117 H214:H216 J214:J216 H294:H297">
    <cfRule type="expression" dxfId="194" priority="931">
      <formula>AND($H95&lt;&gt;"", $H95&gt;0)</formula>
    </cfRule>
    <cfRule type="expression" dxfId="193" priority="932">
      <formula>OR($H95="", $H95&lt;=0)</formula>
    </cfRule>
  </conditionalFormatting>
  <conditionalFormatting sqref="H104">
    <cfRule type="expression" dxfId="192" priority="951">
      <formula>AND($H104&lt;&gt;"", $H104&lt;&gt;"Select an Option")</formula>
    </cfRule>
    <cfRule type="expression" dxfId="191" priority="952">
      <formula>OR($H104="", $H104 = "Select an Option")</formula>
    </cfRule>
  </conditionalFormatting>
  <conditionalFormatting sqref="H118">
    <cfRule type="expression" dxfId="190" priority="254">
      <formula>$H118 = ""</formula>
    </cfRule>
    <cfRule type="expression" dxfId="189" priority="255">
      <formula>$H118="N"</formula>
    </cfRule>
    <cfRule type="expression" dxfId="188" priority="256">
      <formula>$H118&lt;&gt;""</formula>
    </cfRule>
  </conditionalFormatting>
  <conditionalFormatting sqref="H124">
    <cfRule type="expression" dxfId="187" priority="434">
      <formula>OR($H124="", $H124&lt;=0)</formula>
    </cfRule>
    <cfRule type="expression" dxfId="186" priority="433">
      <formula>AND($H124&lt;&gt;"", $H124&gt;0)</formula>
    </cfRule>
  </conditionalFormatting>
  <conditionalFormatting sqref="H126">
    <cfRule type="expression" dxfId="185" priority="251">
      <formula>$H126 = ""</formula>
    </cfRule>
    <cfRule type="expression" dxfId="184" priority="253">
      <formula>$H126&lt;&gt;""</formula>
    </cfRule>
    <cfRule type="expression" dxfId="183" priority="252">
      <formula>$H126="N"</formula>
    </cfRule>
  </conditionalFormatting>
  <conditionalFormatting sqref="H128">
    <cfRule type="expression" dxfId="182" priority="41">
      <formula>$H128&lt;&gt;""</formula>
    </cfRule>
    <cfRule type="expression" dxfId="181" priority="39">
      <formula>$H128 = ""</formula>
    </cfRule>
    <cfRule type="expression" dxfId="180" priority="40">
      <formula>$H128="N"</formula>
    </cfRule>
  </conditionalFormatting>
  <conditionalFormatting sqref="H130">
    <cfRule type="expression" dxfId="179" priority="36">
      <formula>$H130 = ""</formula>
    </cfRule>
    <cfRule type="expression" dxfId="178" priority="38">
      <formula>$H130&lt;&gt;""</formula>
    </cfRule>
    <cfRule type="expression" dxfId="177" priority="37">
      <formula>$H130="N"</formula>
    </cfRule>
  </conditionalFormatting>
  <conditionalFormatting sqref="H132">
    <cfRule type="expression" dxfId="176" priority="241">
      <formula>$H132&lt;&gt;""</formula>
    </cfRule>
    <cfRule type="expression" dxfId="175" priority="240">
      <formula>$H132="N"</formula>
    </cfRule>
    <cfRule type="expression" dxfId="174" priority="239">
      <formula>$H132 = ""</formula>
    </cfRule>
  </conditionalFormatting>
  <conditionalFormatting sqref="H217">
    <cfRule type="expression" dxfId="173" priority="178">
      <formula>H217 = ""</formula>
    </cfRule>
    <cfRule type="expression" dxfId="172" priority="179">
      <formula>H217="N"</formula>
    </cfRule>
    <cfRule type="expression" dxfId="171" priority="180">
      <formula>H217&lt;&gt;""</formula>
    </cfRule>
  </conditionalFormatting>
  <conditionalFormatting sqref="H221">
    <cfRule type="expression" dxfId="170" priority="170">
      <formula>H221="N"</formula>
    </cfRule>
    <cfRule type="expression" dxfId="169" priority="171">
      <formula>H221&lt;&gt;""</formula>
    </cfRule>
    <cfRule type="expression" dxfId="168" priority="169">
      <formula>H221 = ""</formula>
    </cfRule>
  </conditionalFormatting>
  <conditionalFormatting sqref="H225">
    <cfRule type="expression" dxfId="167" priority="167">
      <formula>H225="N"</formula>
    </cfRule>
    <cfRule type="expression" dxfId="166" priority="166">
      <formula>H225 = ""</formula>
    </cfRule>
    <cfRule type="expression" dxfId="165" priority="168">
      <formula>H225&lt;&gt;""</formula>
    </cfRule>
  </conditionalFormatting>
  <conditionalFormatting sqref="H229 H231">
    <cfRule type="expression" dxfId="164" priority="48">
      <formula>H229 = ""</formula>
    </cfRule>
    <cfRule type="expression" dxfId="163" priority="49">
      <formula>H229="N"</formula>
    </cfRule>
    <cfRule type="expression" dxfId="162" priority="50">
      <formula>H229&lt;&gt;""</formula>
    </cfRule>
  </conditionalFormatting>
  <conditionalFormatting sqref="H298">
    <cfRule type="expression" dxfId="161" priority="133">
      <formula>H298 = ""</formula>
    </cfRule>
    <cfRule type="expression" dxfId="160" priority="135">
      <formula>H298&lt;&gt;""</formula>
    </cfRule>
    <cfRule type="expression" dxfId="159" priority="134">
      <formula>H298="N"</formula>
    </cfRule>
  </conditionalFormatting>
  <conditionalFormatting sqref="H302">
    <cfRule type="expression" dxfId="158" priority="129">
      <formula>H302&lt;&gt;""</formula>
    </cfRule>
    <cfRule type="expression" dxfId="157" priority="128">
      <formula>H302="N"</formula>
    </cfRule>
    <cfRule type="expression" dxfId="156" priority="127">
      <formula>H302 = ""</formula>
    </cfRule>
  </conditionalFormatting>
  <conditionalFormatting sqref="H306 H308">
    <cfRule type="expression" dxfId="155" priority="54">
      <formula>H306 = ""</formula>
    </cfRule>
    <cfRule type="expression" dxfId="154" priority="55">
      <formula>H306="N"</formula>
    </cfRule>
    <cfRule type="expression" dxfId="153" priority="56">
      <formula>H306&lt;&gt;""</formula>
    </cfRule>
  </conditionalFormatting>
  <conditionalFormatting sqref="H345:H348">
    <cfRule type="expression" dxfId="152" priority="413">
      <formula>AND($H345&lt;&gt;"", $H345&gt;0)</formula>
    </cfRule>
    <cfRule type="expression" dxfId="151" priority="414">
      <formula>OR($H345="", $H345&lt;=0)</formula>
    </cfRule>
  </conditionalFormatting>
  <conditionalFormatting sqref="H349">
    <cfRule type="expression" dxfId="150" priority="120">
      <formula>H349&lt;&gt;""</formula>
    </cfRule>
    <cfRule type="expression" dxfId="149" priority="119">
      <formula>H349="N"</formula>
    </cfRule>
    <cfRule type="expression" dxfId="148" priority="118">
      <formula>H349 = ""</formula>
    </cfRule>
  </conditionalFormatting>
  <conditionalFormatting sqref="H353">
    <cfRule type="expression" dxfId="147" priority="114">
      <formula>H353&lt;&gt;""</formula>
    </cfRule>
    <cfRule type="expression" dxfId="146" priority="113">
      <formula>H353="N"</formula>
    </cfRule>
    <cfRule type="expression" dxfId="145" priority="112">
      <formula>H353 = ""</formula>
    </cfRule>
  </conditionalFormatting>
  <conditionalFormatting sqref="H357">
    <cfRule type="expression" dxfId="144" priority="111">
      <formula>H357&lt;&gt;""</formula>
    </cfRule>
    <cfRule type="expression" dxfId="143" priority="109">
      <formula>H357 = ""</formula>
    </cfRule>
    <cfRule type="expression" dxfId="142" priority="110">
      <formula>H357="N"</formula>
    </cfRule>
  </conditionalFormatting>
  <conditionalFormatting sqref="H361 H363">
    <cfRule type="expression" dxfId="141" priority="103">
      <formula>H361 = ""</formula>
    </cfRule>
    <cfRule type="expression" dxfId="140" priority="105">
      <formula>H361&lt;&gt;""</formula>
    </cfRule>
    <cfRule type="expression" dxfId="139" priority="104">
      <formula>H361="N"</formula>
    </cfRule>
  </conditionalFormatting>
  <conditionalFormatting sqref="I166">
    <cfRule type="expression" dxfId="138" priority="189">
      <formula>I166="N"</formula>
    </cfRule>
    <cfRule type="expression" dxfId="137" priority="188">
      <formula>I166 = ""</formula>
    </cfRule>
    <cfRule type="expression" dxfId="136" priority="190">
      <formula>I166&lt;&gt;""</formula>
    </cfRule>
  </conditionalFormatting>
  <conditionalFormatting sqref="I244">
    <cfRule type="expression" dxfId="135" priority="159">
      <formula>I244&lt;&gt;""</formula>
    </cfRule>
    <cfRule type="expression" dxfId="134" priority="158">
      <formula>I244="N"</formula>
    </cfRule>
    <cfRule type="expression" dxfId="133" priority="157">
      <formula>I244 = ""</formula>
    </cfRule>
  </conditionalFormatting>
  <conditionalFormatting sqref="I246">
    <cfRule type="expression" dxfId="132" priority="156">
      <formula>I246&lt;&gt;""</formula>
    </cfRule>
    <cfRule type="expression" dxfId="131" priority="155">
      <formula>I246="N"</formula>
    </cfRule>
    <cfRule type="expression" dxfId="130" priority="154">
      <formula>I246 = ""</formula>
    </cfRule>
  </conditionalFormatting>
  <conditionalFormatting sqref="I248">
    <cfRule type="expression" dxfId="129" priority="151">
      <formula>I248 = ""</formula>
    </cfRule>
    <cfRule type="expression" dxfId="128" priority="152">
      <formula>I248="N"</formula>
    </cfRule>
    <cfRule type="expression" dxfId="127" priority="153">
      <formula>I248&lt;&gt;""</formula>
    </cfRule>
  </conditionalFormatting>
  <conditionalFormatting sqref="I250">
    <cfRule type="expression" dxfId="126" priority="150">
      <formula>I250&lt;&gt;""</formula>
    </cfRule>
    <cfRule type="expression" dxfId="125" priority="149">
      <formula>I250="N"</formula>
    </cfRule>
    <cfRule type="expression" dxfId="124" priority="148">
      <formula>I250 = ""</formula>
    </cfRule>
  </conditionalFormatting>
  <conditionalFormatting sqref="I252">
    <cfRule type="expression" dxfId="123" priority="147">
      <formula>I252&lt;&gt;""</formula>
    </cfRule>
    <cfRule type="expression" dxfId="122" priority="146">
      <formula>I252="N"</formula>
    </cfRule>
    <cfRule type="expression" dxfId="121" priority="145">
      <formula>I252 = ""</formula>
    </cfRule>
  </conditionalFormatting>
  <conditionalFormatting sqref="I254">
    <cfRule type="expression" dxfId="120" priority="144">
      <formula>I254&lt;&gt;""</formula>
    </cfRule>
    <cfRule type="expression" dxfId="119" priority="143">
      <formula>I254="N"</formula>
    </cfRule>
    <cfRule type="expression" dxfId="118" priority="142">
      <formula>I254 = ""</formula>
    </cfRule>
  </conditionalFormatting>
  <conditionalFormatting sqref="I256">
    <cfRule type="expression" dxfId="117" priority="140">
      <formula>AND(I256&lt;&gt;"", I256&gt;0)</formula>
    </cfRule>
    <cfRule type="expression" dxfId="116" priority="141">
      <formula>OR(I256="", I256&lt;=0)</formula>
    </cfRule>
  </conditionalFormatting>
  <conditionalFormatting sqref="I377">
    <cfRule type="expression" dxfId="115" priority="100">
      <formula>I377 = ""</formula>
    </cfRule>
    <cfRule type="expression" dxfId="114" priority="102">
      <formula>I377&lt;&gt;""</formula>
    </cfRule>
    <cfRule type="expression" dxfId="113" priority="101">
      <formula>I377="N"</formula>
    </cfRule>
  </conditionalFormatting>
  <conditionalFormatting sqref="I381 I391">
    <cfRule type="expression" dxfId="112" priority="551">
      <formula>AND($I381&lt;&gt;"", $I381&gt;0)</formula>
    </cfRule>
    <cfRule type="expression" dxfId="111" priority="552">
      <formula>OR($I381="", $I381&lt;=0)</formula>
    </cfRule>
  </conditionalFormatting>
  <conditionalFormatting sqref="I383">
    <cfRule type="expression" dxfId="110" priority="549">
      <formula>AND($I383&lt;&gt;"", $I383&gt;0)</formula>
    </cfRule>
    <cfRule type="expression" dxfId="109" priority="550">
      <formula>OR($I383="", $I383&lt;=0)</formula>
    </cfRule>
  </conditionalFormatting>
  <conditionalFormatting sqref="I387">
    <cfRule type="expression" dxfId="108" priority="547">
      <formula>AND($I387&lt;&gt;"", $I387&gt;0)</formula>
    </cfRule>
    <cfRule type="expression" dxfId="107" priority="548">
      <formula>OR($I387="", $I387&lt;=0)</formula>
    </cfRule>
  </conditionalFormatting>
  <conditionalFormatting sqref="J15">
    <cfRule type="expression" dxfId="106" priority="17">
      <formula>$J15 = ""</formula>
    </cfRule>
    <cfRule type="expression" dxfId="105" priority="16">
      <formula>$J15&lt;&gt;""</formula>
    </cfRule>
  </conditionalFormatting>
  <conditionalFormatting sqref="J54">
    <cfRule type="expression" dxfId="104" priority="603">
      <formula>$J54&lt;&gt;""</formula>
    </cfRule>
    <cfRule type="expression" dxfId="103" priority="604">
      <formula>$J54 = ""</formula>
    </cfRule>
  </conditionalFormatting>
  <conditionalFormatting sqref="J126">
    <cfRule type="expression" dxfId="102" priority="248">
      <formula>$J126 = ""</formula>
    </cfRule>
    <cfRule type="expression" dxfId="101" priority="250">
      <formula>$J126&lt;&gt;""</formula>
    </cfRule>
    <cfRule type="expression" dxfId="100" priority="249">
      <formula>$J126="N"</formula>
    </cfRule>
  </conditionalFormatting>
  <conditionalFormatting sqref="J128">
    <cfRule type="expression" dxfId="99" priority="33">
      <formula>$J128 = ""</formula>
    </cfRule>
    <cfRule type="expression" dxfId="98" priority="34">
      <formula>$J128="N"</formula>
    </cfRule>
    <cfRule type="expression" dxfId="97" priority="35">
      <formula>$J128&lt;&gt;""</formula>
    </cfRule>
  </conditionalFormatting>
  <conditionalFormatting sqref="J130">
    <cfRule type="expression" dxfId="96" priority="32">
      <formula>$J130&lt;&gt;""</formula>
    </cfRule>
    <cfRule type="expression" dxfId="95" priority="30">
      <formula>$J130 = ""</formula>
    </cfRule>
    <cfRule type="expression" dxfId="94" priority="31">
      <formula>$J130="N"</formula>
    </cfRule>
  </conditionalFormatting>
  <conditionalFormatting sqref="J217">
    <cfRule type="expression" dxfId="93" priority="172">
      <formula>J217 = ""</formula>
    </cfRule>
    <cfRule type="expression" dxfId="92" priority="173">
      <formula>J217="N"</formula>
    </cfRule>
    <cfRule type="expression" dxfId="91" priority="174">
      <formula>J217&lt;&gt;""</formula>
    </cfRule>
  </conditionalFormatting>
  <conditionalFormatting sqref="J294:J297">
    <cfRule type="expression" dxfId="90" priority="423">
      <formula>AND($H294&lt;&gt;"", $H294&gt;0)</formula>
    </cfRule>
    <cfRule type="expression" dxfId="89" priority="424">
      <formula>OR($H294="", $H294&lt;=0)</formula>
    </cfRule>
  </conditionalFormatting>
  <conditionalFormatting sqref="J298">
    <cfRule type="expression" dxfId="88" priority="132">
      <formula>J298&lt;&gt;""</formula>
    </cfRule>
    <cfRule type="expression" dxfId="87" priority="131">
      <formula>J298="N"</formula>
    </cfRule>
    <cfRule type="expression" dxfId="86" priority="130">
      <formula>J298 = ""</formula>
    </cfRule>
  </conditionalFormatting>
  <conditionalFormatting sqref="J345:J348">
    <cfRule type="expression" dxfId="85" priority="405">
      <formula>AND($H345&lt;&gt;"", $H345&gt;0)</formula>
    </cfRule>
    <cfRule type="expression" dxfId="84" priority="406">
      <formula>OR($H345="", $H345&lt;=0)</formula>
    </cfRule>
  </conditionalFormatting>
  <conditionalFormatting sqref="J349">
    <cfRule type="expression" dxfId="83" priority="117">
      <formula>J349&lt;&gt;""</formula>
    </cfRule>
    <cfRule type="expression" dxfId="82" priority="116">
      <formula>J349="N"</formula>
    </cfRule>
    <cfRule type="expression" dxfId="81" priority="115">
      <formula>J349 = ""</formula>
    </cfRule>
  </conditionalFormatting>
  <conditionalFormatting sqref="K415">
    <cfRule type="expression" dxfId="80" priority="98">
      <formula>K415="N"</formula>
    </cfRule>
    <cfRule type="expression" dxfId="79" priority="97">
      <formula>K415 = ""</formula>
    </cfRule>
    <cfRule type="expression" dxfId="78" priority="99">
      <formula>K415&lt;&gt;""</formula>
    </cfRule>
  </conditionalFormatting>
  <conditionalFormatting sqref="K422">
    <cfRule type="expression" dxfId="77" priority="95">
      <formula>K422="N"</formula>
    </cfRule>
    <cfRule type="expression" dxfId="76" priority="94">
      <formula>K422 = ""</formula>
    </cfRule>
    <cfRule type="expression" dxfId="75" priority="96">
      <formula>K422&lt;&gt;""</formula>
    </cfRule>
  </conditionalFormatting>
  <conditionalFormatting sqref="K426">
    <cfRule type="expression" dxfId="74" priority="88">
      <formula>K426 = ""</formula>
    </cfRule>
    <cfRule type="expression" dxfId="73" priority="89">
      <formula>K426="N"</formula>
    </cfRule>
    <cfRule type="expression" dxfId="72" priority="90">
      <formula>K426&lt;&gt;""</formula>
    </cfRule>
  </conditionalFormatting>
  <conditionalFormatting sqref="K428">
    <cfRule type="expression" dxfId="71" priority="85">
      <formula>K428 = ""</formula>
    </cfRule>
    <cfRule type="expression" dxfId="70" priority="86">
      <formula>K428="N"</formula>
    </cfRule>
    <cfRule type="expression" dxfId="69" priority="87">
      <formula>K428&lt;&gt;""</formula>
    </cfRule>
  </conditionalFormatting>
  <conditionalFormatting sqref="K430">
    <cfRule type="expression" dxfId="68" priority="83">
      <formula>AND(K430&lt;&gt;"", K430&gt;0)</formula>
    </cfRule>
    <cfRule type="expression" dxfId="67" priority="84">
      <formula>OR(K430="", K430&lt;=0)</formula>
    </cfRule>
  </conditionalFormatting>
  <conditionalFormatting sqref="K434">
    <cfRule type="expression" dxfId="66" priority="82">
      <formula>K434&lt;&gt;""</formula>
    </cfRule>
    <cfRule type="expression" dxfId="65" priority="81">
      <formula>K434="N"</formula>
    </cfRule>
    <cfRule type="expression" dxfId="64" priority="80">
      <formula>K434 = ""</formula>
    </cfRule>
  </conditionalFormatting>
  <conditionalFormatting sqref="K438">
    <cfRule type="expression" dxfId="63" priority="78">
      <formula>K438="N"</formula>
    </cfRule>
    <cfRule type="expression" dxfId="62" priority="79">
      <formula>K438&lt;&gt;""</formula>
    </cfRule>
    <cfRule type="expression" dxfId="61" priority="77">
      <formula>K438 = ""</formula>
    </cfRule>
  </conditionalFormatting>
  <conditionalFormatting sqref="K442">
    <cfRule type="expression" dxfId="60" priority="74">
      <formula>K442 = ""</formula>
    </cfRule>
    <cfRule type="expression" dxfId="59" priority="75">
      <formula>K442="N"</formula>
    </cfRule>
    <cfRule type="expression" dxfId="58" priority="76">
      <formula>K442&lt;&gt;""</formula>
    </cfRule>
  </conditionalFormatting>
  <conditionalFormatting sqref="K451">
    <cfRule type="expression" dxfId="57" priority="277">
      <formula>AND(K451&lt;&gt;"", K451&gt;0)</formula>
    </cfRule>
    <cfRule type="expression" dxfId="56" priority="278">
      <formula>OR(K451="", K451&lt;=0)</formula>
    </cfRule>
  </conditionalFormatting>
  <conditionalFormatting sqref="K453">
    <cfRule type="expression" dxfId="55" priority="73">
      <formula>K453&lt;&gt;""</formula>
    </cfRule>
    <cfRule type="expression" dxfId="54" priority="72">
      <formula>K453="N"</formula>
    </cfRule>
    <cfRule type="expression" dxfId="53" priority="71">
      <formula>K453 = ""</formula>
    </cfRule>
  </conditionalFormatting>
  <conditionalFormatting sqref="K455 K457">
    <cfRule type="expression" dxfId="52" priority="493">
      <formula>AND(K455&lt;&gt;"", K455&gt;0)</formula>
    </cfRule>
    <cfRule type="expression" dxfId="51" priority="494">
      <formula>OR(K455="", K455&lt;=0)</formula>
    </cfRule>
  </conditionalFormatting>
  <conditionalFormatting sqref="K459">
    <cfRule type="expression" dxfId="50" priority="69">
      <formula>K459="N"</formula>
    </cfRule>
    <cfRule type="expression" dxfId="49" priority="68">
      <formula>K459 = ""</formula>
    </cfRule>
    <cfRule type="expression" dxfId="48" priority="70">
      <formula>K459&lt;&gt;""</formula>
    </cfRule>
  </conditionalFormatting>
  <conditionalFormatting sqref="K465">
    <cfRule type="expression" dxfId="47" priority="9">
      <formula>K465&lt;&gt;""</formula>
    </cfRule>
    <cfRule type="expression" dxfId="46" priority="7">
      <formula>K465 = ""</formula>
    </cfRule>
    <cfRule type="expression" dxfId="45" priority="8">
      <formula>K465="N"</formula>
    </cfRule>
  </conditionalFormatting>
  <conditionalFormatting sqref="L15">
    <cfRule type="expression" dxfId="44" priority="622">
      <formula>$J15 = ""</formula>
    </cfRule>
    <cfRule type="expression" dxfId="43" priority="621">
      <formula>$J15&lt;&gt;""</formula>
    </cfRule>
  </conditionalFormatting>
  <conditionalFormatting sqref="L18:L19">
    <cfRule type="expression" dxfId="42" priority="617">
      <formula>$F18&lt;&gt;""</formula>
    </cfRule>
    <cfRule type="expression" dxfId="41" priority="618">
      <formula>$F18 = ""</formula>
    </cfRule>
  </conditionalFormatting>
  <conditionalFormatting sqref="L21:L24">
    <cfRule type="expression" dxfId="40" priority="612">
      <formula>$F21 = ""</formula>
    </cfRule>
    <cfRule type="expression" dxfId="39" priority="611">
      <formula>$F21&lt;&gt;""</formula>
    </cfRule>
  </conditionalFormatting>
  <conditionalFormatting sqref="L126">
    <cfRule type="expression" dxfId="38" priority="231">
      <formula>$L126="N"</formula>
    </cfRule>
    <cfRule type="expression" dxfId="37" priority="230">
      <formula>$L126 = ""</formula>
    </cfRule>
    <cfRule type="expression" dxfId="36" priority="232">
      <formula>$L126&lt;&gt;""</formula>
    </cfRule>
  </conditionalFormatting>
  <conditionalFormatting sqref="L128">
    <cfRule type="expression" dxfId="35" priority="27">
      <formula>$L128 = ""</formula>
    </cfRule>
    <cfRule type="expression" dxfId="34" priority="28">
      <formula>$L128="N"</formula>
    </cfRule>
    <cfRule type="expression" dxfId="33" priority="29">
      <formula>$L128&lt;&gt;""</formula>
    </cfRule>
  </conditionalFormatting>
  <conditionalFormatting sqref="L130">
    <cfRule type="expression" dxfId="32" priority="24">
      <formula>$L130 = ""</formula>
    </cfRule>
    <cfRule type="expression" dxfId="31" priority="25">
      <formula>$L130="N"</formula>
    </cfRule>
    <cfRule type="expression" dxfId="30" priority="26">
      <formula>$L130&lt;&gt;""</formula>
    </cfRule>
  </conditionalFormatting>
  <conditionalFormatting sqref="L81:N92">
    <cfRule type="expression" dxfId="29" priority="198">
      <formula>L81 = ""</formula>
    </cfRule>
    <cfRule type="expression" dxfId="28" priority="197">
      <formula>L81&lt;&gt;""</formula>
    </cfRule>
  </conditionalFormatting>
  <conditionalFormatting sqref="M11">
    <cfRule type="expression" dxfId="27" priority="615">
      <formula>$M11&lt;&gt;""</formula>
    </cfRule>
    <cfRule type="expression" dxfId="26" priority="616">
      <formula>$M11 = ""</formula>
    </cfRule>
  </conditionalFormatting>
  <conditionalFormatting sqref="M96:P101">
    <cfRule type="expression" dxfId="25" priority="195">
      <formula>M96&lt;&gt;""</formula>
    </cfRule>
    <cfRule type="expression" dxfId="24" priority="196">
      <formula>M96 = ""</formula>
    </cfRule>
  </conditionalFormatting>
  <conditionalFormatting sqref="N27:N30">
    <cfRule type="expression" dxfId="23" priority="264">
      <formula>$N27 = ""</formula>
    </cfRule>
    <cfRule type="expression" dxfId="22" priority="263">
      <formula>$N27&lt;&gt;""</formula>
    </cfRule>
  </conditionalFormatting>
  <conditionalFormatting sqref="N126">
    <cfRule type="expression" dxfId="21" priority="221">
      <formula>$N126 = ""</formula>
    </cfRule>
    <cfRule type="expression" dxfId="20" priority="222">
      <formula>$N126="N"</formula>
    </cfRule>
    <cfRule type="expression" dxfId="19" priority="223">
      <formula>$N126&lt;&gt;""</formula>
    </cfRule>
  </conditionalFormatting>
  <conditionalFormatting sqref="N128">
    <cfRule type="expression" dxfId="18" priority="21">
      <formula>$N128 = ""</formula>
    </cfRule>
    <cfRule type="expression" dxfId="17" priority="22">
      <formula>$N128="N"</formula>
    </cfRule>
    <cfRule type="expression" dxfId="16" priority="23">
      <formula>$N128&lt;&gt;""</formula>
    </cfRule>
  </conditionalFormatting>
  <conditionalFormatting sqref="N130">
    <cfRule type="expression" dxfId="15" priority="18">
      <formula>$N130 = ""</formula>
    </cfRule>
    <cfRule type="expression" dxfId="14" priority="20">
      <formula>$N130&lt;&gt;""</formula>
    </cfRule>
    <cfRule type="expression" dxfId="13" priority="19">
      <formula>$N130="N"</formula>
    </cfRule>
  </conditionalFormatting>
  <conditionalFormatting sqref="N234:N238">
    <cfRule type="expression" dxfId="12" priority="472">
      <formula>OR(N234="", N234&lt;=0)</formula>
    </cfRule>
    <cfRule type="expression" dxfId="11" priority="471">
      <formula>AND(N234&lt;&gt;"", N234&gt;0)</formula>
    </cfRule>
  </conditionalFormatting>
  <conditionalFormatting sqref="N260:N266 N268:N270 N320:N322">
    <cfRule type="expression" dxfId="10" priority="806">
      <formula>AND(N260&lt;&gt;"", N260&gt;0)</formula>
    </cfRule>
    <cfRule type="expression" dxfId="9" priority="807">
      <formula>OR(N260="", N260&lt;=0)</formula>
    </cfRule>
  </conditionalFormatting>
  <conditionalFormatting sqref="N311:N318">
    <cfRule type="expression" dxfId="8" priority="475">
      <formula>AND(N311&lt;&gt;"", N311&gt;0)</formula>
    </cfRule>
    <cfRule type="expression" dxfId="7" priority="476">
      <formula>OR(N311="", N311&lt;=0)</formula>
    </cfRule>
  </conditionalFormatting>
  <conditionalFormatting sqref="P27:P30">
    <cfRule type="expression" dxfId="6" priority="597">
      <formula>$P27&lt;&gt;""</formula>
    </cfRule>
    <cfRule type="expression" dxfId="5" priority="598">
      <formula>$P27= ""</formula>
    </cfRule>
  </conditionalFormatting>
  <conditionalFormatting sqref="R216:S216">
    <cfRule type="expression" dxfId="4" priority="959">
      <formula>AND(#REF!&lt;&gt;"", #REF!&gt;0)</formula>
    </cfRule>
    <cfRule type="expression" dxfId="3" priority="960">
      <formula>OR(#REF!="", #REF!&lt;=0)</formula>
    </cfRule>
  </conditionalFormatting>
  <conditionalFormatting sqref="R347:S347 R365:S366">
    <cfRule type="expression" dxfId="2" priority="667">
      <formula>OR(#REF!="", #REF!&lt;=0)</formula>
    </cfRule>
    <cfRule type="expression" dxfId="1" priority="666">
      <formula>AND(#REF!&lt;&gt;"", #REF!&gt;0)</formula>
    </cfRule>
  </conditionalFormatting>
  <conditionalFormatting sqref="AA181">
    <cfRule type="expression" dxfId="0" priority="625">
      <formula>"sum($G$98:$I$103)&lt;&gt;1"</formula>
    </cfRule>
  </conditionalFormatting>
  <dataValidations count="10">
    <dataValidation type="decimal" allowBlank="1" showInputMessage="1" prompt="Please enter a percent value between 0% and 100%." sqref="Y168 Y178" xr:uid="{40F7FA19-C094-4A18-8E43-A4C9765E3216}">
      <formula1>0</formula1>
      <formula2>1</formula2>
    </dataValidation>
    <dataValidation type="decimal" allowBlank="1" showInputMessage="1" showErrorMessage="1" prompt="Please insert a percent between 0% - 100%." sqref="X78" xr:uid="{EF81589B-7EFA-4604-B71D-5D6CA259F012}">
      <formula1>0</formula1>
      <formula2>1</formula2>
    </dataValidation>
    <dataValidation type="list" allowBlank="1" showErrorMessage="1" sqref="X413:X414" xr:uid="{326D056F-B615-4A80-B833-F0BDFB5FB90F}">
      <formula1>$L$303:$L$304</formula1>
    </dataValidation>
    <dataValidation type="decimal" operator="greaterThanOrEqual" allowBlank="1" showInputMessage="1" prompt="Please enter a number - Please enter a number greater then 1." sqref="X86 X104 X151 X81 X90:X91" xr:uid="{72299DB0-618F-4A7C-94ED-08D948952917}">
      <formula1>1</formula1>
    </dataValidation>
    <dataValidation type="decimal" operator="greaterThanOrEqual" allowBlank="1" showInputMessage="1" showErrorMessage="1" prompt="Please enter a value greater than 1." sqref="U100:U101 W110:Z114 U118:Z139 U141:Z149 U105:Z107 U97:U98" xr:uid="{E341F063-E57D-44BA-AB7F-9E289097815D}">
      <formula1>1</formula1>
    </dataValidation>
    <dataValidation type="date" operator="greaterThan" allowBlank="1" showInputMessage="1" prompt=" Please enter a future data" sqref="X64:X70" xr:uid="{01D30172-CCAC-4F08-BDC9-DFA44EE4BCBF}">
      <formula1>TODAY()</formula1>
    </dataValidation>
    <dataValidation type="list" allowBlank="1" showErrorMessage="1" sqref="X424:X425 X384 X417 X402 X397 X178 X176 X173:X174 X171 X165 X108 X420 X162:X163 X167:X168 X299 X303 X218 X222 X226 X354 X358 X378 X465 X459:X460 X157:X159 X388 X391:X392" xr:uid="{7F6E89AF-B9BA-46A7-9A42-ADF80E3F396D}">
      <formula1>$L$5:$L$8</formula1>
    </dataValidation>
    <dataValidation type="decimal" allowBlank="1" showInputMessage="1" prompt="Please enter value between 0% -100%" sqref="Y108" xr:uid="{7A1940BB-F023-467C-97A5-D431FA83CF4F}">
      <formula1>0</formula1>
      <formula2>1</formula2>
    </dataValidation>
    <dataValidation type="list" allowBlank="1" showErrorMessage="1" sqref="X415:X416 X419" xr:uid="{134B8D5D-AAE1-4D94-BFEC-9711333E7783}">
      <formula1>$L$288:$L$289</formula1>
    </dataValidation>
    <dataValidation type="decimal" allowBlank="1" showInputMessage="1" prompt="Please insert a percent - Please enter a percent value between 0% and 100%." sqref="X82:X85 X87 X152 X154 X398:X401 X169 X177 X164 X166 X180:X190" xr:uid="{D65A9F49-214B-473A-9FC7-AA7465C50115}">
      <formula1>0</formula1>
      <formula2>1.01</formula2>
    </dataValidation>
  </dataValidations>
  <hyperlinks>
    <hyperlink ref="G7" r:id="rId1" xr:uid="{9F266D6B-ADFB-42C2-89A4-FFEF72BBC23E}"/>
    <hyperlink ref="G6" r:id="rId2" xr:uid="{90BA8D1E-E1C5-44B9-8919-ACC4AE9BA4C4}"/>
  </hyperlinks>
  <pageMargins left="0.7" right="0.7" top="0.75" bottom="0.75" header="0.3" footer="0.3"/>
  <pageSetup scale="43" fitToHeight="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3</xdr:col>
                    <xdr:colOff>38100</xdr:colOff>
                    <xdr:row>74</xdr:row>
                    <xdr:rowOff>31750</xdr:rowOff>
                  </from>
                  <to>
                    <xdr:col>4</xdr:col>
                    <xdr:colOff>0</xdr:colOff>
                    <xdr:row>75</xdr:row>
                    <xdr:rowOff>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3</xdr:col>
                    <xdr:colOff>38100</xdr:colOff>
                    <xdr:row>75</xdr:row>
                    <xdr:rowOff>31750</xdr:rowOff>
                  </from>
                  <to>
                    <xdr:col>4</xdr:col>
                    <xdr:colOff>0</xdr:colOff>
                    <xdr:row>75</xdr:row>
                    <xdr:rowOff>177800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7</xdr:col>
                    <xdr:colOff>38100</xdr:colOff>
                    <xdr:row>74</xdr:row>
                    <xdr:rowOff>31750</xdr:rowOff>
                  </from>
                  <to>
                    <xdr:col>7</xdr:col>
                    <xdr:colOff>844550</xdr:colOff>
                    <xdr:row>75</xdr:row>
                    <xdr:rowOff>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7</xdr:col>
                    <xdr:colOff>38100</xdr:colOff>
                    <xdr:row>75</xdr:row>
                    <xdr:rowOff>31750</xdr:rowOff>
                  </from>
                  <to>
                    <xdr:col>7</xdr:col>
                    <xdr:colOff>844550</xdr:colOff>
                    <xdr:row>75</xdr:row>
                    <xdr:rowOff>177800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11</xdr:col>
                    <xdr:colOff>38100</xdr:colOff>
                    <xdr:row>74</xdr:row>
                    <xdr:rowOff>31750</xdr:rowOff>
                  </from>
                  <to>
                    <xdr:col>12</xdr:col>
                    <xdr:colOff>406400</xdr:colOff>
                    <xdr:row>75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2FA5AE26-AA16-4BF5-9487-22A59C3806FD}">
          <x14:formula1>
            <xm:f>Dropdowns!$B$1:$B$6</xm:f>
          </x14:formula1>
          <xm:sqref>K430</xm:sqref>
        </x14:dataValidation>
        <x14:dataValidation type="list" allowBlank="1" showInputMessage="1" showErrorMessage="1" xr:uid="{00000000-0002-0000-0000-000000000000}">
          <x14:formula1>
            <xm:f>Dropdowns!$E$1:$E$2</xm:f>
          </x14:formula1>
          <xm:sqref>H104</xm:sqref>
        </x14:dataValidation>
        <x14:dataValidation type="list" allowBlank="1" showInputMessage="1" showErrorMessage="1" xr:uid="{00000000-0002-0000-0000-000003000000}">
          <x14:formula1>
            <xm:f>Dropdowns!$A$1:$A$3</xm:f>
          </x14:formula1>
          <xm:sqref>H302 I254 K434 K422 H118 I252 I250 H225 I246 G162 I244 K426 K415 I377 J349 H217 J217 N27:N30 J298 H128 J126 K428 K442 K438 H363 K453 I166 I248 H221 H353 G138 H35:H41 N130 H126 J128 L128 N126 L130 J130 L126 H132 H130 H357 N128 G136 H231 H298 K459 H349 H361 H229 H306 H308</xm:sqref>
        </x14:dataValidation>
        <x14:dataValidation type="list" allowBlank="1" showInputMessage="1" showErrorMessage="1" xr:uid="{B10DE4B2-D44C-4DFE-8C4B-F57EBFD25BC8}">
          <x14:formula1>
            <xm:f>Dropdowns!$D$1:$D$2</xm:f>
          </x14:formula1>
          <xm:sqref>F146:Q146</xm:sqref>
        </x14:dataValidation>
        <x14:dataValidation type="list" allowBlank="1" showInputMessage="1" showErrorMessage="1" xr:uid="{B61EA2C9-592E-4B3E-A7AA-78B3790BC15C}">
          <x14:formula1>
            <xm:f>Dropdowns!$F$1</xm:f>
          </x14:formula1>
          <xm:sqref>K465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6"/>
  <sheetViews>
    <sheetView workbookViewId="0">
      <selection activeCell="F4" sqref="F4"/>
    </sheetView>
  </sheetViews>
  <sheetFormatPr defaultRowHeight="14.5" x14ac:dyDescent="0.35"/>
  <cols>
    <col min="1" max="1" width="15.6328125" bestFit="1" customWidth="1"/>
    <col min="3" max="3" width="24.6328125" bestFit="1" customWidth="1"/>
  </cols>
  <sheetData>
    <row r="1" spans="1:6" x14ac:dyDescent="0.35">
      <c r="A1" t="s">
        <v>6</v>
      </c>
      <c r="B1" t="s">
        <v>280</v>
      </c>
      <c r="C1" t="s">
        <v>328</v>
      </c>
      <c r="D1" t="s">
        <v>4</v>
      </c>
      <c r="E1" t="s">
        <v>3</v>
      </c>
      <c r="F1" t="s">
        <v>377</v>
      </c>
    </row>
    <row r="2" spans="1:6" x14ac:dyDescent="0.35">
      <c r="A2" t="s">
        <v>7</v>
      </c>
      <c r="B2" t="s">
        <v>281</v>
      </c>
      <c r="C2" t="s">
        <v>355</v>
      </c>
      <c r="D2" t="s">
        <v>329</v>
      </c>
      <c r="E2" t="s">
        <v>4</v>
      </c>
    </row>
    <row r="3" spans="1:6" x14ac:dyDescent="0.35">
      <c r="A3" t="s">
        <v>5</v>
      </c>
      <c r="B3" t="s">
        <v>282</v>
      </c>
    </row>
    <row r="4" spans="1:6" x14ac:dyDescent="0.35">
      <c r="B4" t="s">
        <v>283</v>
      </c>
    </row>
    <row r="5" spans="1:6" x14ac:dyDescent="0.35">
      <c r="B5" t="s">
        <v>284</v>
      </c>
    </row>
    <row r="6" spans="1:6" x14ac:dyDescent="0.35">
      <c r="B6"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B145"/>
  <sheetViews>
    <sheetView workbookViewId="0"/>
  </sheetViews>
  <sheetFormatPr defaultRowHeight="14.5" x14ac:dyDescent="0.35"/>
  <cols>
    <col min="1" max="1" width="44.08984375" style="6" bestFit="1" customWidth="1"/>
  </cols>
  <sheetData>
    <row r="1" spans="1:2" x14ac:dyDescent="0.35">
      <c r="A1" s="7" t="e">
        <f>'Customer Profile'!#REF!</f>
        <v>#REF!</v>
      </c>
    </row>
    <row r="2" spans="1:2" x14ac:dyDescent="0.35">
      <c r="A2" s="6" t="s">
        <v>9</v>
      </c>
      <c r="B2" t="b">
        <v>0</v>
      </c>
    </row>
    <row r="3" spans="1:2" x14ac:dyDescent="0.35">
      <c r="A3" s="6" t="s">
        <v>10</v>
      </c>
      <c r="B3" t="b">
        <v>0</v>
      </c>
    </row>
    <row r="4" spans="1:2" x14ac:dyDescent="0.35">
      <c r="A4" s="6" t="s">
        <v>11</v>
      </c>
      <c r="B4" t="b">
        <v>0</v>
      </c>
    </row>
    <row r="5" spans="1:2" x14ac:dyDescent="0.35">
      <c r="A5" s="6" t="s">
        <v>12</v>
      </c>
      <c r="B5" t="b">
        <v>0</v>
      </c>
    </row>
    <row r="6" spans="1:2" x14ac:dyDescent="0.35">
      <c r="A6" s="6" t="s">
        <v>13</v>
      </c>
      <c r="B6" t="b">
        <v>0</v>
      </c>
    </row>
    <row r="7" spans="1:2" x14ac:dyDescent="0.35">
      <c r="A7" s="7" t="e">
        <f>'Customer Profile'!#REF!</f>
        <v>#REF!</v>
      </c>
    </row>
    <row r="8" spans="1:2" x14ac:dyDescent="0.35">
      <c r="A8" s="6" t="s">
        <v>14</v>
      </c>
      <c r="B8" t="b">
        <v>0</v>
      </c>
    </row>
    <row r="9" spans="1:2" x14ac:dyDescent="0.35">
      <c r="A9" s="6" t="s">
        <v>15</v>
      </c>
      <c r="B9" t="b">
        <v>0</v>
      </c>
    </row>
    <row r="10" spans="1:2" x14ac:dyDescent="0.35">
      <c r="A10" s="6" t="s">
        <v>16</v>
      </c>
      <c r="B10" t="b">
        <v>0</v>
      </c>
    </row>
    <row r="11" spans="1:2" x14ac:dyDescent="0.35">
      <c r="A11" s="6" t="s">
        <v>17</v>
      </c>
      <c r="B11" t="b">
        <v>0</v>
      </c>
    </row>
    <row r="12" spans="1:2" x14ac:dyDescent="0.35">
      <c r="A12" s="6" t="s">
        <v>2</v>
      </c>
      <c r="B12" t="b">
        <v>0</v>
      </c>
    </row>
    <row r="13" spans="1:2" x14ac:dyDescent="0.35">
      <c r="A13" s="6" t="s">
        <v>18</v>
      </c>
      <c r="B13" t="b">
        <v>0</v>
      </c>
    </row>
    <row r="14" spans="1:2" x14ac:dyDescent="0.35">
      <c r="A14" s="6" t="s">
        <v>19</v>
      </c>
      <c r="B14" t="b">
        <v>0</v>
      </c>
    </row>
    <row r="15" spans="1:2" x14ac:dyDescent="0.35">
      <c r="A15" s="6" t="s">
        <v>20</v>
      </c>
      <c r="B15" t="b">
        <v>0</v>
      </c>
    </row>
    <row r="16" spans="1:2" x14ac:dyDescent="0.35">
      <c r="A16" s="6" t="s">
        <v>21</v>
      </c>
      <c r="B16" t="b">
        <v>0</v>
      </c>
    </row>
    <row r="17" spans="1:2" x14ac:dyDescent="0.35">
      <c r="A17" s="6" t="s">
        <v>22</v>
      </c>
      <c r="B17" t="b">
        <v>0</v>
      </c>
    </row>
    <row r="18" spans="1:2" x14ac:dyDescent="0.35">
      <c r="A18" s="6" t="s">
        <v>23</v>
      </c>
      <c r="B18" t="b">
        <v>0</v>
      </c>
    </row>
    <row r="19" spans="1:2" x14ac:dyDescent="0.35">
      <c r="A19" s="6" t="s">
        <v>24</v>
      </c>
      <c r="B19" t="b">
        <v>0</v>
      </c>
    </row>
    <row r="20" spans="1:2" x14ac:dyDescent="0.35">
      <c r="A20" s="7" t="e">
        <f>'Customer Profile'!#REF!</f>
        <v>#REF!</v>
      </c>
    </row>
    <row r="21" spans="1:2" x14ac:dyDescent="0.35">
      <c r="A21" s="7"/>
    </row>
    <row r="22" spans="1:2" x14ac:dyDescent="0.35">
      <c r="A22" s="6" t="s">
        <v>25</v>
      </c>
      <c r="B22" s="6" t="b">
        <v>1</v>
      </c>
    </row>
    <row r="23" spans="1:2" x14ac:dyDescent="0.35">
      <c r="A23" s="6" t="s">
        <v>26</v>
      </c>
      <c r="B23" s="6" t="b">
        <v>0</v>
      </c>
    </row>
    <row r="24" spans="1:2" x14ac:dyDescent="0.35">
      <c r="A24" s="6" t="s">
        <v>27</v>
      </c>
      <c r="B24" s="6" t="b">
        <v>0</v>
      </c>
    </row>
    <row r="25" spans="1:2" x14ac:dyDescent="0.35">
      <c r="A25" s="6" t="s">
        <v>28</v>
      </c>
      <c r="B25" s="6" t="b">
        <v>0</v>
      </c>
    </row>
    <row r="26" spans="1:2" x14ac:dyDescent="0.35">
      <c r="A26" s="6" t="s">
        <v>29</v>
      </c>
      <c r="B26" s="6" t="b">
        <v>0</v>
      </c>
    </row>
    <row r="27" spans="1:2" x14ac:dyDescent="0.35">
      <c r="A27" s="6" t="s">
        <v>30</v>
      </c>
      <c r="B27" s="6" t="b">
        <v>0</v>
      </c>
    </row>
    <row r="28" spans="1:2" x14ac:dyDescent="0.35">
      <c r="A28" s="6" t="s">
        <v>31</v>
      </c>
      <c r="B28" s="6" t="b">
        <v>0</v>
      </c>
    </row>
    <row r="29" spans="1:2" x14ac:dyDescent="0.35">
      <c r="A29" s="6" t="s">
        <v>32</v>
      </c>
      <c r="B29" s="6" t="b">
        <v>0</v>
      </c>
    </row>
    <row r="30" spans="1:2" x14ac:dyDescent="0.35">
      <c r="A30" s="6" t="s">
        <v>33</v>
      </c>
      <c r="B30" s="6" t="b">
        <v>0</v>
      </c>
    </row>
    <row r="31" spans="1:2" x14ac:dyDescent="0.35">
      <c r="A31" s="6" t="s">
        <v>34</v>
      </c>
      <c r="B31" s="6" t="b">
        <v>0</v>
      </c>
    </row>
    <row r="32" spans="1:2" x14ac:dyDescent="0.35">
      <c r="A32" s="6" t="s">
        <v>35</v>
      </c>
      <c r="B32" s="6" t="b">
        <v>0</v>
      </c>
    </row>
    <row r="33" spans="1:2" x14ac:dyDescent="0.35">
      <c r="A33" s="6" t="s">
        <v>36</v>
      </c>
      <c r="B33" s="6" t="b">
        <v>0</v>
      </c>
    </row>
    <row r="34" spans="1:2" x14ac:dyDescent="0.35">
      <c r="B34" s="6"/>
    </row>
    <row r="35" spans="1:2" x14ac:dyDescent="0.35">
      <c r="A35" s="6" t="s">
        <v>37</v>
      </c>
      <c r="B35" s="6" t="b">
        <v>0</v>
      </c>
    </row>
    <row r="36" spans="1:2" x14ac:dyDescent="0.35">
      <c r="A36" s="6" t="s">
        <v>38</v>
      </c>
      <c r="B36" s="6" t="b">
        <v>1</v>
      </c>
    </row>
    <row r="37" spans="1:2" x14ac:dyDescent="0.35">
      <c r="A37" s="6" t="s">
        <v>39</v>
      </c>
      <c r="B37" s="6" t="b">
        <v>0</v>
      </c>
    </row>
    <row r="38" spans="1:2" x14ac:dyDescent="0.35">
      <c r="A38" s="6" t="s">
        <v>40</v>
      </c>
      <c r="B38" s="6" t="b">
        <v>0</v>
      </c>
    </row>
    <row r="39" spans="1:2" x14ac:dyDescent="0.35">
      <c r="A39" s="6" t="s">
        <v>41</v>
      </c>
      <c r="B39" s="6" t="b">
        <v>0</v>
      </c>
    </row>
    <row r="40" spans="1:2" x14ac:dyDescent="0.35">
      <c r="A40" s="6" t="s">
        <v>42</v>
      </c>
      <c r="B40" s="6" t="b">
        <v>0</v>
      </c>
    </row>
    <row r="41" spans="1:2" x14ac:dyDescent="0.35">
      <c r="A41" s="6" t="s">
        <v>43</v>
      </c>
      <c r="B41" s="6" t="b">
        <v>0</v>
      </c>
    </row>
    <row r="42" spans="1:2" x14ac:dyDescent="0.35">
      <c r="A42" s="6" t="s">
        <v>44</v>
      </c>
      <c r="B42" s="6" t="b">
        <v>0</v>
      </c>
    </row>
    <row r="43" spans="1:2" x14ac:dyDescent="0.35">
      <c r="A43" s="6" t="s">
        <v>45</v>
      </c>
      <c r="B43" s="6" t="b">
        <v>0</v>
      </c>
    </row>
    <row r="44" spans="1:2" x14ac:dyDescent="0.35">
      <c r="A44" s="6" t="s">
        <v>46</v>
      </c>
      <c r="B44" s="6" t="b">
        <v>0</v>
      </c>
    </row>
    <row r="45" spans="1:2" x14ac:dyDescent="0.35">
      <c r="A45" s="6" t="s">
        <v>47</v>
      </c>
      <c r="B45" s="6" t="b">
        <v>0</v>
      </c>
    </row>
    <row r="46" spans="1:2" x14ac:dyDescent="0.35">
      <c r="A46" s="6" t="s">
        <v>48</v>
      </c>
      <c r="B46" s="6" t="b">
        <v>0</v>
      </c>
    </row>
    <row r="47" spans="1:2" x14ac:dyDescent="0.35">
      <c r="B47" s="6"/>
    </row>
    <row r="48" spans="1:2" x14ac:dyDescent="0.35">
      <c r="A48" s="6" t="s">
        <v>49</v>
      </c>
      <c r="B48" s="6" t="b">
        <v>0</v>
      </c>
    </row>
    <row r="49" spans="1:2" x14ac:dyDescent="0.35">
      <c r="A49" s="6" t="s">
        <v>50</v>
      </c>
      <c r="B49" s="6" t="b">
        <v>0</v>
      </c>
    </row>
    <row r="50" spans="1:2" x14ac:dyDescent="0.35">
      <c r="A50" s="6" t="s">
        <v>51</v>
      </c>
      <c r="B50" s="6" t="b">
        <v>0</v>
      </c>
    </row>
    <row r="51" spans="1:2" x14ac:dyDescent="0.35">
      <c r="A51" s="6" t="s">
        <v>52</v>
      </c>
      <c r="B51" s="6" t="b">
        <v>0</v>
      </c>
    </row>
    <row r="52" spans="1:2" x14ac:dyDescent="0.35">
      <c r="A52" s="6" t="s">
        <v>53</v>
      </c>
      <c r="B52" s="6" t="b">
        <v>0</v>
      </c>
    </row>
    <row r="53" spans="1:2" x14ac:dyDescent="0.35">
      <c r="A53" s="6" t="s">
        <v>54</v>
      </c>
      <c r="B53" s="6" t="b">
        <v>0</v>
      </c>
    </row>
    <row r="54" spans="1:2" x14ac:dyDescent="0.35">
      <c r="A54" s="6" t="s">
        <v>55</v>
      </c>
      <c r="B54" s="6" t="b">
        <v>0</v>
      </c>
    </row>
    <row r="55" spans="1:2" x14ac:dyDescent="0.35">
      <c r="A55" s="6" t="s">
        <v>56</v>
      </c>
      <c r="B55" s="6" t="b">
        <v>0</v>
      </c>
    </row>
    <row r="56" spans="1:2" x14ac:dyDescent="0.35">
      <c r="A56" s="6" t="s">
        <v>57</v>
      </c>
      <c r="B56" s="6" t="b">
        <v>0</v>
      </c>
    </row>
    <row r="57" spans="1:2" x14ac:dyDescent="0.35">
      <c r="A57" s="6" t="s">
        <v>58</v>
      </c>
      <c r="B57" s="6" t="b">
        <v>0</v>
      </c>
    </row>
    <row r="58" spans="1:2" x14ac:dyDescent="0.35">
      <c r="A58" s="6" t="s">
        <v>59</v>
      </c>
      <c r="B58" s="6" t="b">
        <v>0</v>
      </c>
    </row>
    <row r="59" spans="1:2" x14ac:dyDescent="0.35">
      <c r="A59" s="6" t="s">
        <v>60</v>
      </c>
      <c r="B59" s="6" t="b">
        <v>0</v>
      </c>
    </row>
    <row r="60" spans="1:2" x14ac:dyDescent="0.35">
      <c r="B60" s="6"/>
    </row>
    <row r="61" spans="1:2" x14ac:dyDescent="0.35">
      <c r="A61" s="6" t="s">
        <v>61</v>
      </c>
      <c r="B61" s="6" t="b">
        <v>0</v>
      </c>
    </row>
    <row r="62" spans="1:2" x14ac:dyDescent="0.35">
      <c r="A62" s="6" t="s">
        <v>62</v>
      </c>
      <c r="B62" s="6" t="b">
        <v>0</v>
      </c>
    </row>
    <row r="63" spans="1:2" x14ac:dyDescent="0.35">
      <c r="A63" s="6" t="s">
        <v>63</v>
      </c>
      <c r="B63" s="6" t="b">
        <v>0</v>
      </c>
    </row>
    <row r="64" spans="1:2" x14ac:dyDescent="0.35">
      <c r="A64" s="6" t="s">
        <v>64</v>
      </c>
      <c r="B64" s="6" t="b">
        <v>0</v>
      </c>
    </row>
    <row r="65" spans="1:2" x14ac:dyDescent="0.35">
      <c r="A65" s="6" t="s">
        <v>65</v>
      </c>
      <c r="B65" s="6" t="b">
        <v>0</v>
      </c>
    </row>
    <row r="66" spans="1:2" x14ac:dyDescent="0.35">
      <c r="A66" s="6" t="s">
        <v>66</v>
      </c>
      <c r="B66" s="6" t="b">
        <v>0</v>
      </c>
    </row>
    <row r="67" spans="1:2" x14ac:dyDescent="0.35">
      <c r="A67" s="6" t="s">
        <v>67</v>
      </c>
      <c r="B67" s="6" t="b">
        <v>0</v>
      </c>
    </row>
    <row r="68" spans="1:2" x14ac:dyDescent="0.35">
      <c r="A68" s="6" t="s">
        <v>68</v>
      </c>
      <c r="B68" s="6" t="b">
        <v>0</v>
      </c>
    </row>
    <row r="69" spans="1:2" x14ac:dyDescent="0.35">
      <c r="A69" s="6" t="s">
        <v>69</v>
      </c>
      <c r="B69" s="6" t="b">
        <v>0</v>
      </c>
    </row>
    <row r="70" spans="1:2" x14ac:dyDescent="0.35">
      <c r="A70" s="6" t="s">
        <v>70</v>
      </c>
      <c r="B70" s="6" t="b">
        <v>0</v>
      </c>
    </row>
    <row r="71" spans="1:2" x14ac:dyDescent="0.35">
      <c r="A71" s="6" t="s">
        <v>71</v>
      </c>
      <c r="B71" s="6" t="b">
        <v>0</v>
      </c>
    </row>
    <row r="72" spans="1:2" x14ac:dyDescent="0.35">
      <c r="A72" s="6" t="s">
        <v>72</v>
      </c>
      <c r="B72" s="6" t="b">
        <v>0</v>
      </c>
    </row>
    <row r="74" spans="1:2" x14ac:dyDescent="0.35">
      <c r="A74" s="6" t="s">
        <v>73</v>
      </c>
      <c r="B74" t="b">
        <v>0</v>
      </c>
    </row>
    <row r="75" spans="1:2" x14ac:dyDescent="0.35">
      <c r="A75" s="6" t="s">
        <v>74</v>
      </c>
      <c r="B75" t="b">
        <v>0</v>
      </c>
    </row>
    <row r="76" spans="1:2" x14ac:dyDescent="0.35">
      <c r="A76" s="6" t="s">
        <v>75</v>
      </c>
      <c r="B76" t="b">
        <v>0</v>
      </c>
    </row>
    <row r="77" spans="1:2" x14ac:dyDescent="0.35">
      <c r="A77" s="6" t="s">
        <v>76</v>
      </c>
      <c r="B77" t="b">
        <v>0</v>
      </c>
    </row>
    <row r="78" spans="1:2" x14ac:dyDescent="0.35">
      <c r="A78" s="6" t="s">
        <v>77</v>
      </c>
      <c r="B78" t="b">
        <v>0</v>
      </c>
    </row>
    <row r="79" spans="1:2" x14ac:dyDescent="0.35">
      <c r="A79" s="6" t="s">
        <v>78</v>
      </c>
      <c r="B79" t="b">
        <v>0</v>
      </c>
    </row>
    <row r="80" spans="1:2" x14ac:dyDescent="0.35">
      <c r="A80" s="6" t="s">
        <v>79</v>
      </c>
      <c r="B80" t="b">
        <v>0</v>
      </c>
    </row>
    <row r="81" spans="1:2" x14ac:dyDescent="0.35">
      <c r="A81" s="6" t="s">
        <v>80</v>
      </c>
      <c r="B81" t="b">
        <v>0</v>
      </c>
    </row>
    <row r="82" spans="1:2" x14ac:dyDescent="0.35">
      <c r="A82" s="6" t="s">
        <v>81</v>
      </c>
      <c r="B82" t="b">
        <v>0</v>
      </c>
    </row>
    <row r="83" spans="1:2" x14ac:dyDescent="0.35">
      <c r="A83" s="6" t="s">
        <v>82</v>
      </c>
      <c r="B83" t="b">
        <v>0</v>
      </c>
    </row>
    <row r="84" spans="1:2" x14ac:dyDescent="0.35">
      <c r="A84" s="6" t="s">
        <v>83</v>
      </c>
      <c r="B84" t="b">
        <v>0</v>
      </c>
    </row>
    <row r="85" spans="1:2" x14ac:dyDescent="0.35">
      <c r="A85" s="6" t="s">
        <v>84</v>
      </c>
      <c r="B85" t="b">
        <v>0</v>
      </c>
    </row>
    <row r="87" spans="1:2" x14ac:dyDescent="0.35">
      <c r="A87" s="6" t="s">
        <v>85</v>
      </c>
      <c r="B87" t="b">
        <v>0</v>
      </c>
    </row>
    <row r="88" spans="1:2" x14ac:dyDescent="0.35">
      <c r="A88" s="6" t="s">
        <v>86</v>
      </c>
      <c r="B88" t="b">
        <v>0</v>
      </c>
    </row>
    <row r="89" spans="1:2" x14ac:dyDescent="0.35">
      <c r="A89" s="6" t="s">
        <v>87</v>
      </c>
      <c r="B89" t="b">
        <v>0</v>
      </c>
    </row>
    <row r="90" spans="1:2" x14ac:dyDescent="0.35">
      <c r="A90" s="6" t="s">
        <v>88</v>
      </c>
      <c r="B90" t="b">
        <v>0</v>
      </c>
    </row>
    <row r="91" spans="1:2" x14ac:dyDescent="0.35">
      <c r="A91" s="6" t="s">
        <v>89</v>
      </c>
      <c r="B91" t="b">
        <v>0</v>
      </c>
    </row>
    <row r="92" spans="1:2" x14ac:dyDescent="0.35">
      <c r="A92" s="6" t="s">
        <v>90</v>
      </c>
      <c r="B92" t="b">
        <v>0</v>
      </c>
    </row>
    <row r="93" spans="1:2" x14ac:dyDescent="0.35">
      <c r="A93" s="6" t="s">
        <v>91</v>
      </c>
      <c r="B93" t="b">
        <v>0</v>
      </c>
    </row>
    <row r="94" spans="1:2" x14ac:dyDescent="0.35">
      <c r="A94" s="6" t="s">
        <v>92</v>
      </c>
      <c r="B94" t="b">
        <v>0</v>
      </c>
    </row>
    <row r="95" spans="1:2" x14ac:dyDescent="0.35">
      <c r="A95" s="6" t="s">
        <v>93</v>
      </c>
      <c r="B95" t="b">
        <v>0</v>
      </c>
    </row>
    <row r="96" spans="1:2" x14ac:dyDescent="0.35">
      <c r="A96" s="6" t="s">
        <v>94</v>
      </c>
      <c r="B96" t="b">
        <v>0</v>
      </c>
    </row>
    <row r="97" spans="1:2" x14ac:dyDescent="0.35">
      <c r="A97" s="6" t="s">
        <v>95</v>
      </c>
      <c r="B97" t="b">
        <v>0</v>
      </c>
    </row>
    <row r="98" spans="1:2" x14ac:dyDescent="0.35">
      <c r="A98" s="6" t="s">
        <v>96</v>
      </c>
      <c r="B98" t="b">
        <v>0</v>
      </c>
    </row>
    <row r="100" spans="1:2" x14ac:dyDescent="0.35">
      <c r="A100" s="6" t="s">
        <v>97</v>
      </c>
      <c r="B100" t="b">
        <v>0</v>
      </c>
    </row>
    <row r="101" spans="1:2" x14ac:dyDescent="0.35">
      <c r="A101" s="6" t="s">
        <v>98</v>
      </c>
      <c r="B101" t="b">
        <v>0</v>
      </c>
    </row>
    <row r="102" spans="1:2" x14ac:dyDescent="0.35">
      <c r="A102" s="6" t="s">
        <v>99</v>
      </c>
      <c r="B102" t="b">
        <v>0</v>
      </c>
    </row>
    <row r="103" spans="1:2" x14ac:dyDescent="0.35">
      <c r="A103" s="6" t="s">
        <v>100</v>
      </c>
      <c r="B103" t="b">
        <v>0</v>
      </c>
    </row>
    <row r="104" spans="1:2" x14ac:dyDescent="0.35">
      <c r="A104" s="6" t="s">
        <v>101</v>
      </c>
      <c r="B104" t="b">
        <v>0</v>
      </c>
    </row>
    <row r="105" spans="1:2" x14ac:dyDescent="0.35">
      <c r="A105" s="6" t="s">
        <v>102</v>
      </c>
      <c r="B105" t="b">
        <v>0</v>
      </c>
    </row>
    <row r="106" spans="1:2" x14ac:dyDescent="0.35">
      <c r="A106" s="6" t="s">
        <v>103</v>
      </c>
      <c r="B106" t="b">
        <v>0</v>
      </c>
    </row>
    <row r="107" spans="1:2" x14ac:dyDescent="0.35">
      <c r="A107" s="6" t="s">
        <v>104</v>
      </c>
      <c r="B107" t="b">
        <v>0</v>
      </c>
    </row>
    <row r="108" spans="1:2" x14ac:dyDescent="0.35">
      <c r="A108" s="6" t="s">
        <v>105</v>
      </c>
      <c r="B108" t="b">
        <v>0</v>
      </c>
    </row>
    <row r="109" spans="1:2" x14ac:dyDescent="0.35">
      <c r="A109" s="6" t="s">
        <v>106</v>
      </c>
      <c r="B109" t="b">
        <v>0</v>
      </c>
    </row>
    <row r="110" spans="1:2" x14ac:dyDescent="0.35">
      <c r="A110" s="6" t="s">
        <v>107</v>
      </c>
      <c r="B110" t="b">
        <v>0</v>
      </c>
    </row>
    <row r="111" spans="1:2" x14ac:dyDescent="0.35">
      <c r="A111" s="6" t="s">
        <v>108</v>
      </c>
      <c r="B111" t="b">
        <v>0</v>
      </c>
    </row>
    <row r="113" spans="1:2" x14ac:dyDescent="0.35">
      <c r="A113" s="6" t="s">
        <v>109</v>
      </c>
      <c r="B113" t="b">
        <v>0</v>
      </c>
    </row>
    <row r="114" spans="1:2" x14ac:dyDescent="0.35">
      <c r="A114" s="6" t="s">
        <v>110</v>
      </c>
      <c r="B114" t="b">
        <v>0</v>
      </c>
    </row>
    <row r="115" spans="1:2" x14ac:dyDescent="0.35">
      <c r="A115" s="6" t="s">
        <v>111</v>
      </c>
      <c r="B115" t="b">
        <v>0</v>
      </c>
    </row>
    <row r="116" spans="1:2" x14ac:dyDescent="0.35">
      <c r="A116" s="6" t="s">
        <v>112</v>
      </c>
      <c r="B116" t="b">
        <v>0</v>
      </c>
    </row>
    <row r="117" spans="1:2" x14ac:dyDescent="0.35">
      <c r="A117" s="6" t="s">
        <v>113</v>
      </c>
      <c r="B117" t="b">
        <v>0</v>
      </c>
    </row>
    <row r="118" spans="1:2" x14ac:dyDescent="0.35">
      <c r="A118" s="6" t="s">
        <v>114</v>
      </c>
      <c r="B118" t="b">
        <v>0</v>
      </c>
    </row>
    <row r="119" spans="1:2" x14ac:dyDescent="0.35">
      <c r="A119" s="6" t="s">
        <v>115</v>
      </c>
      <c r="B119" t="b">
        <v>0</v>
      </c>
    </row>
    <row r="120" spans="1:2" x14ac:dyDescent="0.35">
      <c r="A120" s="6" t="s">
        <v>116</v>
      </c>
      <c r="B120" t="b">
        <v>0</v>
      </c>
    </row>
    <row r="121" spans="1:2" x14ac:dyDescent="0.35">
      <c r="A121" s="6" t="s">
        <v>117</v>
      </c>
      <c r="B121" t="b">
        <v>0</v>
      </c>
    </row>
    <row r="122" spans="1:2" x14ac:dyDescent="0.35">
      <c r="A122" s="6" t="s">
        <v>118</v>
      </c>
      <c r="B122" t="b">
        <v>0</v>
      </c>
    </row>
    <row r="123" spans="1:2" x14ac:dyDescent="0.35">
      <c r="A123" s="6" t="s">
        <v>119</v>
      </c>
      <c r="B123" t="b">
        <v>0</v>
      </c>
    </row>
    <row r="124" spans="1:2" x14ac:dyDescent="0.35">
      <c r="A124" s="6" t="s">
        <v>120</v>
      </c>
      <c r="B124" t="b">
        <v>0</v>
      </c>
    </row>
    <row r="126" spans="1:2" x14ac:dyDescent="0.35">
      <c r="A126" s="7" t="e">
        <f>'Customer Profile'!#REF!</f>
        <v>#REF!</v>
      </c>
    </row>
    <row r="127" spans="1:2" x14ac:dyDescent="0.35">
      <c r="A127" s="6" t="s">
        <v>121</v>
      </c>
      <c r="B127" t="b">
        <v>0</v>
      </c>
    </row>
    <row r="128" spans="1:2" x14ac:dyDescent="0.35">
      <c r="A128" s="6" t="s">
        <v>122</v>
      </c>
      <c r="B128" t="b">
        <v>0</v>
      </c>
    </row>
    <row r="129" spans="1:2" x14ac:dyDescent="0.35">
      <c r="A129" s="6" t="s">
        <v>123</v>
      </c>
      <c r="B129" t="b">
        <v>0</v>
      </c>
    </row>
    <row r="130" spans="1:2" x14ac:dyDescent="0.35">
      <c r="A130" s="7" t="e">
        <f>'Customer Profile'!#REF!</f>
        <v>#REF!</v>
      </c>
    </row>
    <row r="131" spans="1:2" x14ac:dyDescent="0.35">
      <c r="A131" s="6" t="s">
        <v>124</v>
      </c>
      <c r="B131" t="b">
        <v>0</v>
      </c>
    </row>
    <row r="132" spans="1:2" x14ac:dyDescent="0.35">
      <c r="A132" s="6" t="s">
        <v>125</v>
      </c>
      <c r="B132" t="b">
        <v>1</v>
      </c>
    </row>
    <row r="133" spans="1:2" x14ac:dyDescent="0.35">
      <c r="A133" s="6" t="s">
        <v>123</v>
      </c>
      <c r="B133" t="b">
        <v>0</v>
      </c>
    </row>
    <row r="134" spans="1:2" x14ac:dyDescent="0.35">
      <c r="A134" s="7" t="e">
        <f>'Customer Profile'!#REF!</f>
        <v>#REF!</v>
      </c>
    </row>
    <row r="135" spans="1:2" x14ac:dyDescent="0.35">
      <c r="A135" s="6">
        <v>0</v>
      </c>
      <c r="B135" t="b">
        <v>0</v>
      </c>
    </row>
    <row r="136" spans="1:2" x14ac:dyDescent="0.35">
      <c r="A136" s="6">
        <v>1</v>
      </c>
      <c r="B136" t="b">
        <v>0</v>
      </c>
    </row>
    <row r="137" spans="1:2" x14ac:dyDescent="0.35">
      <c r="A137" s="6">
        <v>2</v>
      </c>
      <c r="B137" t="b">
        <v>0</v>
      </c>
    </row>
    <row r="138" spans="1:2" x14ac:dyDescent="0.35">
      <c r="A138" s="6">
        <v>3</v>
      </c>
      <c r="B138" t="b">
        <v>0</v>
      </c>
    </row>
    <row r="139" spans="1:2" x14ac:dyDescent="0.35">
      <c r="A139" s="6">
        <v>4</v>
      </c>
      <c r="B139" t="b">
        <v>0</v>
      </c>
    </row>
    <row r="140" spans="1:2" x14ac:dyDescent="0.35">
      <c r="A140" s="6">
        <v>5</v>
      </c>
      <c r="B140" t="b">
        <v>0</v>
      </c>
    </row>
    <row r="141" spans="1:2" x14ac:dyDescent="0.35">
      <c r="A141" s="6">
        <v>6</v>
      </c>
      <c r="B141" t="b">
        <v>0</v>
      </c>
    </row>
    <row r="142" spans="1:2" x14ac:dyDescent="0.35">
      <c r="A142" s="6">
        <v>7</v>
      </c>
      <c r="B142" t="b">
        <v>0</v>
      </c>
    </row>
    <row r="143" spans="1:2" x14ac:dyDescent="0.35">
      <c r="A143" s="6">
        <v>8</v>
      </c>
      <c r="B143" t="b">
        <v>0</v>
      </c>
    </row>
    <row r="144" spans="1:2" x14ac:dyDescent="0.35">
      <c r="A144" s="6">
        <v>9</v>
      </c>
      <c r="B144" t="b">
        <v>0</v>
      </c>
    </row>
    <row r="145" spans="1:2" x14ac:dyDescent="0.35">
      <c r="A145" s="6" t="s">
        <v>126</v>
      </c>
      <c r="B145" t="b">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d6eceee-c0eb-4259-9ac5-4ec3484e6174">
      <Terms xmlns="http://schemas.microsoft.com/office/infopath/2007/PartnerControls"/>
    </lcf76f155ced4ddcb4097134ff3c332f>
    <TaxCatchAll xmlns="8b3702d8-be6d-4165-ba6f-527d6265573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6A1AF70E3EEDB488B1FF52C500CA0FC" ma:contentTypeVersion="16" ma:contentTypeDescription="Create a new document." ma:contentTypeScope="" ma:versionID="f4750aa0c461c18e05846d1e6b02a808">
  <xsd:schema xmlns:xsd="http://www.w3.org/2001/XMLSchema" xmlns:xs="http://www.w3.org/2001/XMLSchema" xmlns:p="http://schemas.microsoft.com/office/2006/metadata/properties" xmlns:ns2="3d6eceee-c0eb-4259-9ac5-4ec3484e6174" xmlns:ns3="8b3702d8-be6d-4165-ba6f-527d6265573c" targetNamespace="http://schemas.microsoft.com/office/2006/metadata/properties" ma:root="true" ma:fieldsID="3bf495c79d6e530049982289298a71e2" ns2:_="" ns3:_="">
    <xsd:import namespace="3d6eceee-c0eb-4259-9ac5-4ec3484e6174"/>
    <xsd:import namespace="8b3702d8-be6d-4165-ba6f-527d6265573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6eceee-c0eb-4259-9ac5-4ec3484e61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6693634-2615-4960-b155-60f9cb57f50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b3702d8-be6d-4165-ba6f-527d6265573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52769f5-04b2-42f8-b6aa-ced7cf000241}" ma:internalName="TaxCatchAll" ma:showField="CatchAllData" ma:web="8b3702d8-be6d-4165-ba6f-527d626557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3EADD2-4124-4A21-9A66-6854F3CFEF58}">
  <ds:schemaRefs>
    <ds:schemaRef ds:uri="http://schemas.microsoft.com/sharepoint/v3/contenttype/forms"/>
  </ds:schemaRefs>
</ds:datastoreItem>
</file>

<file path=customXml/itemProps2.xml><?xml version="1.0" encoding="utf-8"?>
<ds:datastoreItem xmlns:ds="http://schemas.openxmlformats.org/officeDocument/2006/customXml" ds:itemID="{D16AAC66-9820-4EE3-9402-64E721A77989}">
  <ds:schemaRefs>
    <ds:schemaRef ds:uri="http://schemas.microsoft.com/office/2006/metadata/properties"/>
    <ds:schemaRef ds:uri="http://schemas.microsoft.com/office/infopath/2007/PartnerControls"/>
    <ds:schemaRef ds:uri="3d6eceee-c0eb-4259-9ac5-4ec3484e6174"/>
    <ds:schemaRef ds:uri="8b3702d8-be6d-4165-ba6f-527d6265573c"/>
  </ds:schemaRefs>
</ds:datastoreItem>
</file>

<file path=customXml/itemProps3.xml><?xml version="1.0" encoding="utf-8"?>
<ds:datastoreItem xmlns:ds="http://schemas.openxmlformats.org/officeDocument/2006/customXml" ds:itemID="{9E681D27-A077-4358-AD9A-A532E0C58C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6eceee-c0eb-4259-9ac5-4ec3484e6174"/>
    <ds:schemaRef ds:uri="8b3702d8-be6d-4165-ba6f-527d626557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Customer Profile</vt:lpstr>
      <vt:lpstr>Dropdowns</vt:lpstr>
      <vt:lpstr>Checkboxes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2024-05-16T20:16:08Z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0x01010096A1AF70E3EEDB488B1FF52C500CA0FC</vt:lpwstr>
  </property>
  <property fmtid="{D5CDD505-2E9C-101B-9397-08002B2CF9AE}" pid="3" name="MediaServiceImageTags">
    <vt:lpwstr/>
  </property>
</Properties>
</file>